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nathan.Lawrence\Desktop\Registration\Registration Unit Memos\2018 Memos\"/>
    </mc:Choice>
  </mc:AlternateContent>
  <bookViews>
    <workbookView xWindow="0" yWindow="0" windowWidth="23730" windowHeight="10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5" i="1" l="1"/>
  <c r="B124" i="1"/>
  <c r="B123" i="1"/>
  <c r="B122" i="1"/>
  <c r="B121" i="1"/>
  <c r="B120" i="1"/>
  <c r="B61" i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</calcChain>
</file>

<file path=xl/sharedStrings.xml><?xml version="1.0" encoding="utf-8"?>
<sst xmlns="http://schemas.openxmlformats.org/spreadsheetml/2006/main" count="351" uniqueCount="255">
  <si>
    <t>Field  </t>
  </si>
  <si>
    <t>Begin</t>
  </si>
  <si>
    <t>Length</t>
  </si>
  <si>
    <t>Field Type</t>
  </si>
  <si>
    <t>Comments</t>
  </si>
  <si>
    <t>New Fields Comments</t>
  </si>
  <si>
    <t>Record Type</t>
  </si>
  <si>
    <t>"A" for add, "U" for update, or "D" for delete</t>
  </si>
  <si>
    <t>Registrant 1 DL ST</t>
  </si>
  <si>
    <t>Primary registrant's DL state abbreviation, "FE" for FEIN, "ZZ" for exempt, "OJ" for other jurisdiction, "RD" for revenue department number</t>
  </si>
  <si>
    <t>Registrant 1 DL #</t>
  </si>
  <si>
    <t>Primary registrant's driver license number, ID number, or company FEIN</t>
  </si>
  <si>
    <t>Registrant 1 DL Exp Year</t>
  </si>
  <si>
    <t>Primary registrant's driver license expiration year; non expiring ID set expiration to 12/31/9999</t>
  </si>
  <si>
    <t>Registrant 1 DL Exp Month</t>
  </si>
  <si>
    <t>Primary registrant's driver license expiration month 01-12</t>
  </si>
  <si>
    <t>Name AND OR</t>
  </si>
  <si>
    <t>If AND or OR as reflected in the title between the two registrant names.  "A" for AND, "O" for OR,  "B" for AND/OR, and " " for neither.</t>
  </si>
  <si>
    <t>Registrant 2 DL ST</t>
  </si>
  <si>
    <t>Secondary registrant's driver license state</t>
  </si>
  <si>
    <t>Registrant 2 DL #</t>
  </si>
  <si>
    <t>Secondary registrant's driver license number</t>
  </si>
  <si>
    <t>Registrant 2 DL Exp Year</t>
  </si>
  <si>
    <t>Secondary registrant's driver license expiration year; non expiring ID set expiration to 12/31/9999</t>
  </si>
  <si>
    <t>Registrant 2 DL Exp Month</t>
  </si>
  <si>
    <t>Secondary registrant's driver license expiration month 01-12</t>
  </si>
  <si>
    <t>DOT Number</t>
  </si>
  <si>
    <t>USDOT number</t>
  </si>
  <si>
    <t>Dealer License Number</t>
  </si>
  <si>
    <t>Dealer regulatory license number</t>
  </si>
  <si>
    <t>Registrant Address 1</t>
  </si>
  <si>
    <t>Registrant's physical address</t>
  </si>
  <si>
    <t>Registrant Address 2</t>
  </si>
  <si>
    <t>Registrant City</t>
  </si>
  <si>
    <t>Registrant State</t>
  </si>
  <si>
    <t>Registrant Zip</t>
  </si>
  <si>
    <t>Valid formats include "12345", "123456789", OR "12345-6789".  "123456789" is preferred.</t>
  </si>
  <si>
    <t>Registrant Mail Address1</t>
  </si>
  <si>
    <t>Registrant's mailing address, if different from physical address</t>
  </si>
  <si>
    <t>Registrant Mail Address 2</t>
  </si>
  <si>
    <t>Registrant Mail City</t>
  </si>
  <si>
    <t>Registrant Mail State</t>
  </si>
  <si>
    <t>Registrant Mail Zip</t>
  </si>
  <si>
    <t>Registrant Email</t>
  </si>
  <si>
    <t>Registrant's email address</t>
  </si>
  <si>
    <t>Phone Number</t>
  </si>
  <si>
    <t>Registrant's phone number with area code.  Ten digit phone number without any notation. EX. 3345555555</t>
  </si>
  <si>
    <t>Tag Number  </t>
  </si>
  <si>
    <t>Tag/Placard number.</t>
  </si>
  <si>
    <t>Tag Type</t>
  </si>
  <si>
    <t>Includes temporary tags and handicapped placards</t>
  </si>
  <si>
    <t>Secondary Tag Type</t>
  </si>
  <si>
    <t>Secondary tag type designations, space if none</t>
  </si>
  <si>
    <t>Decal</t>
  </si>
  <si>
    <t>Decal number</t>
  </si>
  <si>
    <t>Metal Tag</t>
  </si>
  <si>
    <t>"X" if metal tag was issued, else space</t>
  </si>
  <si>
    <t>Property Class</t>
  </si>
  <si>
    <t>AD Valorem property class - 1, 2, or 4</t>
  </si>
  <si>
    <t>Transfer</t>
  </si>
  <si>
    <t>"X" if transfer, else space</t>
  </si>
  <si>
    <t>Suspension</t>
  </si>
  <si>
    <t>Registration Year</t>
  </si>
  <si>
    <t>Registration year</t>
  </si>
  <si>
    <t>Issue Date</t>
  </si>
  <si>
    <t>Registration issue date, MMDDYYYY</t>
  </si>
  <si>
    <t>Expiration Date</t>
  </si>
  <si>
    <t>Registration expiration date, MMDDYYYY, 12/31/9999 for No Expiration</t>
  </si>
  <si>
    <t>Months For Tag</t>
  </si>
  <si>
    <t>Number of months for tag</t>
  </si>
  <si>
    <t>ADVAL Tax Renewal Date</t>
  </si>
  <si>
    <t>Date AD Valorem will start for renewal,  MMDDYYYY.  1st day following the renewal month.</t>
  </si>
  <si>
    <t>Months For Tax</t>
  </si>
  <si>
    <t>Number of months taxed</t>
  </si>
  <si>
    <t>VIN    </t>
  </si>
  <si>
    <t>Right adjusted.  No embedded spaces or special characters</t>
  </si>
  <si>
    <t>Vehicle Year</t>
  </si>
  <si>
    <t>Vehicle year</t>
  </si>
  <si>
    <t>Make</t>
  </si>
  <si>
    <t>Vehicle manufacturer</t>
  </si>
  <si>
    <t>Model</t>
  </si>
  <si>
    <t>Vehicle model</t>
  </si>
  <si>
    <t>Color</t>
  </si>
  <si>
    <t>Vehicle color (pairing of 3 character color abbreviations), EX. "GRY    " or "GRY/BLK"</t>
  </si>
  <si>
    <t>Body</t>
  </si>
  <si>
    <t>Vehicle body style abbreviation (Using ETAPS body styles)</t>
  </si>
  <si>
    <t>Axles</t>
  </si>
  <si>
    <t>Number of axles</t>
  </si>
  <si>
    <t>Seats</t>
  </si>
  <si>
    <t>Number of seats (buses)</t>
  </si>
  <si>
    <t>Unladen Weight</t>
  </si>
  <si>
    <t>Unladen (empty) vehicle weight</t>
  </si>
  <si>
    <t>Gross Weight</t>
  </si>
  <si>
    <t>Declared gross vehicle weight (trucks)</t>
  </si>
  <si>
    <t>Fuel Type</t>
  </si>
  <si>
    <t>HVUT</t>
  </si>
  <si>
    <t>"X" for heavy vehicle use tax, else space</t>
  </si>
  <si>
    <t>Date Acquired/Purchased</t>
  </si>
  <si>
    <t>Vehicle purchase date, MMDDYYYY</t>
  </si>
  <si>
    <t>Title Number</t>
  </si>
  <si>
    <t>Title number or  AL title application number</t>
  </si>
  <si>
    <t>Title State</t>
  </si>
  <si>
    <t>Title state abbreviation</t>
  </si>
  <si>
    <t>NAIC</t>
  </si>
  <si>
    <t>Insurer NAIC (National Association of Insurance Commissioners) company code number</t>
  </si>
  <si>
    <t>Policy Type</t>
  </si>
  <si>
    <t>Insurer policy type.  "C" - Commercial, "P" - Personal, "E" - Exempt, or "O" - Other (Only used by DOR)</t>
  </si>
  <si>
    <t>Policy Number</t>
  </si>
  <si>
    <t>Insurer policy number</t>
  </si>
  <si>
    <t>County</t>
  </si>
  <si>
    <t>County number</t>
  </si>
  <si>
    <t>User ID</t>
  </si>
  <si>
    <t>ID of clerk who entered record, used for error report</t>
  </si>
  <si>
    <t>Registrant 1 First Name</t>
  </si>
  <si>
    <t>String</t>
  </si>
  <si>
    <t>Replaces Registrant 1 Name.  Last Name is Required, First/Middle are optional</t>
  </si>
  <si>
    <t>Registrant1 Name will be populated in database by conjuntion of LastName Firstname Middle Name</t>
  </si>
  <si>
    <t>Registrant 1 Middle Name</t>
  </si>
  <si>
    <t>Registrant 1 Last Name</t>
  </si>
  <si>
    <t>Other (DBA, etc)</t>
  </si>
  <si>
    <t>Name of doing business as, trustee, etc.</t>
  </si>
  <si>
    <t>Registrant 2 First Name</t>
  </si>
  <si>
    <t>Replaces Registrant 2 Name.  If sent, Last name is required, First/Middle are optional</t>
  </si>
  <si>
    <t>Registrant2 Name will be populated in database by conjuntion of LastName Firstname Middle Name</t>
  </si>
  <si>
    <t>Registrant 2 Middle Name</t>
  </si>
  <si>
    <t>Registrant 2 Last Name</t>
  </si>
  <si>
    <t>Owner First Name</t>
  </si>
  <si>
    <t>Replaces Owner Name.  If sent, Last name is required, First/Middle are optional</t>
  </si>
  <si>
    <t>Owner Name will be populated in database by conjuntion of LastName Firstname Middle Name</t>
  </si>
  <si>
    <t>Owner Middle Name</t>
  </si>
  <si>
    <t>Owner Last Name</t>
  </si>
  <si>
    <t>State Sales Tax</t>
  </si>
  <si>
    <t>Decimal</t>
  </si>
  <si>
    <t>State sales, use or lease tax collected (ex 9999.99)</t>
  </si>
  <si>
    <t>No commas</t>
  </si>
  <si>
    <t>County Sales Tax</t>
  </si>
  <si>
    <t>county sales, use or lease tax collected (ex 9999.99)</t>
  </si>
  <si>
    <t>City Sales Tax</t>
  </si>
  <si>
    <t>city sales, use or lease tax collected (ex 9999.99)</t>
  </si>
  <si>
    <t>Pd Other State</t>
  </si>
  <si>
    <t>Sales tax paid to other state or dealer (ex 9999.99)</t>
  </si>
  <si>
    <t>Total Sales Tax</t>
  </si>
  <si>
    <t>total sales taxes collected (should equal 70 through 73) (ex 999999.99)</t>
  </si>
  <si>
    <t>Assessed Value</t>
  </si>
  <si>
    <t>Integer</t>
  </si>
  <si>
    <t>assessed vehicle value for ad valorem tax (ex 99999999)</t>
  </si>
  <si>
    <t>Market value times class (rounded to the nearest 20) no commas</t>
  </si>
  <si>
    <t>Market Value</t>
  </si>
  <si>
    <t>Property Tax Division (ex 999999999.99)</t>
  </si>
  <si>
    <t>State</t>
  </si>
  <si>
    <t>State ad valorem tax collected (ex 9999.99)</t>
  </si>
  <si>
    <t>county ad valorem tax collected (ex 9999.99)</t>
  </si>
  <si>
    <t>City</t>
  </si>
  <si>
    <t>city ad valorem tax collected (ex 9999.99)</t>
  </si>
  <si>
    <t>School</t>
  </si>
  <si>
    <t>school district ad valorem tax collected  (ex 9999.99)</t>
  </si>
  <si>
    <t>Fire</t>
  </si>
  <si>
    <t>fire district ad valorem tax collected (this field is currently blank on the tag receipt) (ex 9999.99)</t>
  </si>
  <si>
    <t>Other Ad Val Tax</t>
  </si>
  <si>
    <t>(ex 99999.99)</t>
  </si>
  <si>
    <t>Ad Val Credit</t>
  </si>
  <si>
    <t>ad valorem tax credit (ex 9999.99)</t>
  </si>
  <si>
    <t>Ad Valorem Penalty</t>
  </si>
  <si>
    <t>ad valorem tax penalty  (ex 9999.99)</t>
  </si>
  <si>
    <t>Ad Valorem Interest</t>
  </si>
  <si>
    <t>ad valorem tax interest (ex 9999.99)</t>
  </si>
  <si>
    <t>Total Ad Valorem</t>
  </si>
  <si>
    <t>Total ad valorem taxes (should equal 77-81 and 83-85)  (ex 99999.99)</t>
  </si>
  <si>
    <t>Trans Fee</t>
  </si>
  <si>
    <t>transfer fee (ex 999.99)</t>
  </si>
  <si>
    <t>Aff Fee</t>
  </si>
  <si>
    <t>Affidavit fee (ex 999.99)</t>
  </si>
  <si>
    <t>Additional Fee</t>
  </si>
  <si>
    <t>Additional registration fee  (ex 999.99)</t>
  </si>
  <si>
    <t>Additional Issuance Fee</t>
  </si>
  <si>
    <t>local transaction fee (ex 999.99)</t>
  </si>
  <si>
    <t>Metal Tag Fee</t>
  </si>
  <si>
    <t>Metal Tag fee for DOR  (ex 99.99)</t>
  </si>
  <si>
    <t>Additional Metal tag fee</t>
  </si>
  <si>
    <t>Additional metal tag fee (ex 99.99)</t>
  </si>
  <si>
    <t>License Fee</t>
  </si>
  <si>
    <t>Regular registration fee (ex 9999.99)</t>
  </si>
  <si>
    <t>Issuance Fee</t>
  </si>
  <si>
    <t>Registration Issuance fee (ex 1.25)</t>
  </si>
  <si>
    <t>Local Issuance Fee</t>
  </si>
  <si>
    <t>Local issuance fee (ex 9999.99)</t>
  </si>
  <si>
    <t>Late Registration Penalty</t>
  </si>
  <si>
    <t>Registration Penalty (ex 9999.99)</t>
  </si>
  <si>
    <t>Transfer penalty</t>
  </si>
  <si>
    <t>Transfer penalty (ex 9999.99)</t>
  </si>
  <si>
    <t>Citation</t>
  </si>
  <si>
    <t>Citation fee for registration violations (improper tag) (ex 9999.99)</t>
  </si>
  <si>
    <t>Interest</t>
  </si>
  <si>
    <t>Interest on late registration or transfer fee (ex 9999.99)</t>
  </si>
  <si>
    <t>20 days after purchase/acquisition date- office can't be closed on last day.  No commas</t>
  </si>
  <si>
    <t>Total Tag</t>
  </si>
  <si>
    <t>inculdes all fees, interest, citation and issuance fees (should equal 88 through 99) (ex 99999.99)</t>
  </si>
  <si>
    <t>Mail Fee</t>
  </si>
  <si>
    <t>Tag mailing fee (ex 999.99)</t>
  </si>
  <si>
    <t>Total Tag &amp; Tax</t>
  </si>
  <si>
    <t>registration fee, mail fee, sales tax and ad valorem (should equal 100, 101, 86 and 74) (ex 999999.99)</t>
  </si>
  <si>
    <t>Title Fee</t>
  </si>
  <si>
    <t>title fee collected (ex 999.99)</t>
  </si>
  <si>
    <t>Total Paid</t>
  </si>
  <si>
    <t>registration fee, sales tax, ad valorem and title (should equal 102 plus 103) (ex 999999.99)</t>
  </si>
  <si>
    <t>Issuing County</t>
  </si>
  <si>
    <t>Name of county/city</t>
  </si>
  <si>
    <t>City Code</t>
  </si>
  <si>
    <t>city distribution code</t>
  </si>
  <si>
    <t>Non-Use Affidavit</t>
  </si>
  <si>
    <t>Boolean</t>
  </si>
  <si>
    <t>"X" if affadavit provided, blank if no</t>
  </si>
  <si>
    <t>Acquired From</t>
  </si>
  <si>
    <t>name of vehicle seller</t>
  </si>
  <si>
    <t>Last Year Decal No.</t>
  </si>
  <si>
    <t>decal number previous year</t>
  </si>
  <si>
    <t>Last Year - Tag No.</t>
  </si>
  <si>
    <t>tag number previous year</t>
  </si>
  <si>
    <t>Last Year - State</t>
  </si>
  <si>
    <t>Enum</t>
  </si>
  <si>
    <t>state of registration previous year (state abbreviation)</t>
  </si>
  <si>
    <t>Price</t>
  </si>
  <si>
    <t>Purchase price (i.e. 99999999.99) no commas, include decimal for cents</t>
  </si>
  <si>
    <t>For Renewal - Tax</t>
  </si>
  <si>
    <t>number of months</t>
  </si>
  <si>
    <t>For Renewal - Tag</t>
  </si>
  <si>
    <t>Time Issued</t>
  </si>
  <si>
    <t>Date/Time</t>
  </si>
  <si>
    <t>record timestamp (MMDDYYYYhhMMss)</t>
  </si>
  <si>
    <t>Tax Year</t>
  </si>
  <si>
    <t>same as registration/expiration year</t>
  </si>
  <si>
    <t>Apportioned Percentage</t>
  </si>
  <si>
    <t>Alabama distance percentage (ex 99.999)</t>
  </si>
  <si>
    <t>0 - 100 value</t>
  </si>
  <si>
    <t>Purchase Type</t>
  </si>
  <si>
    <t>New/Used/Lease</t>
  </si>
  <si>
    <t xml:space="preserve">N, U or L valid values </t>
  </si>
  <si>
    <t>Ad Val Tax Due</t>
  </si>
  <si>
    <t xml:space="preserve">Values would be ("Normal", "Deferred", "Def-Collected")  Normal = normal taxes due, Deferred = No taxes collected, they are deferred until next subsequent registration.  Def-Collected = Deferred taxes from previous registration now collected.  </t>
  </si>
  <si>
    <t>N, D or C valid values</t>
  </si>
  <si>
    <t>VendorID</t>
  </si>
  <si>
    <t>GUID/UniqueIdentifier</t>
  </si>
  <si>
    <t>Unique value that the county vendor can use to identify a single registration record in the state system (future implementations)</t>
  </si>
  <si>
    <t>Example of a randomly generated GUID: 7A81A6A2-6EB8-44AA-9034-000000A6D5F5</t>
  </si>
  <si>
    <t>Toll Suspension</t>
  </si>
  <si>
    <t>Commercial Vehicle Suspension</t>
  </si>
  <si>
    <t>SCRAP Revocation</t>
  </si>
  <si>
    <t>Registrant 1 Data Share</t>
  </si>
  <si>
    <t>Registrant 2 Data Share</t>
  </si>
  <si>
    <t>"X" if Registrant 1 opted into data sharing, else space</t>
  </si>
  <si>
    <t>"X" if Registrant 2 opted into data sharing, else space</t>
  </si>
  <si>
    <t>"X" if registration is suspended due to a commercial vehicle suspension, else space</t>
  </si>
  <si>
    <t>"X" if registration is suspended due to toll suspension, else space</t>
  </si>
  <si>
    <t>"X" if registration is revoked due to a SCRAP revocation, else space</t>
  </si>
  <si>
    <t>Suspension Status Code - "S1", "S2", "R1", "R2", "R3", "R4", "SP", "P1", "P2", "P3", "P4", "SA",  "C ", "RC", "MO", "MC", "ID" or "VR"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</si>
</sst>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5">
    <xf numFmtId="0" fontId="0" fillId="0" borderId="0" xfId="0"/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4" borderId="2" xfId="2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ont="1" applyFill="1" applyBorder="1" applyAlignment="1">
      <alignment wrapText="1"/>
    </xf>
    <xf numFmtId="0" fontId="4" fillId="0" borderId="2" xfId="3" applyFont="1" applyFill="1" applyBorder="1" applyAlignment="1">
      <alignment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2" xfId="3" applyNumberFormat="1" applyFont="1" applyFill="1" applyBorder="1" applyAlignment="1">
      <alignment horizontal="left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NumberFormat="1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vertical="center"/>
    </xf>
    <xf numFmtId="0" fontId="1" fillId="0" borderId="2" xfId="2" applyFont="1" applyFill="1" applyBorder="1" applyAlignment="1">
      <alignment vertical="center" wrapText="1"/>
    </xf>
    <xf numFmtId="0" fontId="1" fillId="0" borderId="2" xfId="3" applyFont="1" applyFill="1" applyBorder="1" applyAlignment="1">
      <alignment vertical="center"/>
    </xf>
    <xf numFmtId="0" fontId="1" fillId="0" borderId="2" xfId="3" applyFont="1" applyFill="1" applyBorder="1" applyAlignment="1">
      <alignment vertical="center" wrapText="1"/>
    </xf>
    <xf numFmtId="0" fontId="1" fillId="0" borderId="2" xfId="2" applyNumberFormat="1" applyFont="1" applyFill="1" applyBorder="1" applyAlignment="1">
      <alignment horizontal="left"/>
    </xf>
    <xf numFmtId="0" fontId="1" fillId="0" borderId="2" xfId="2" applyFont="1" applyFill="1" applyBorder="1" applyAlignment="1">
      <alignment horizontal="left"/>
    </xf>
    <xf numFmtId="0" fontId="1" fillId="0" borderId="2" xfId="3" applyFont="1" applyFill="1" applyBorder="1" applyAlignment="1">
      <alignment horizontal="left"/>
    </xf>
    <xf numFmtId="0" fontId="4" fillId="0" borderId="2" xfId="2" applyFont="1" applyFill="1" applyBorder="1" applyAlignment="1">
      <alignment vertical="center" wrapText="1"/>
    </xf>
    <xf numFmtId="0" fontId="4" fillId="0" borderId="2" xfId="3" applyFont="1" applyFill="1" applyBorder="1" applyAlignment="1">
      <alignment vertical="center" wrapText="1"/>
    </xf>
    <xf numFmtId="0" fontId="0" fillId="0" borderId="2" xfId="3" applyFont="1" applyFill="1" applyBorder="1" applyAlignment="1">
      <alignment vertical="center" wrapText="1"/>
    </xf>
    <xf numFmtId="0" fontId="0" fillId="0" borderId="2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vertical="center" wrapText="1"/>
    </xf>
    <xf numFmtId="0" fontId="0" fillId="0" borderId="2" xfId="2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wrapText="1"/>
    </xf>
    <xf numFmtId="0" fontId="0" fillId="4" borderId="2" xfId="0" applyFill="1" applyBorder="1" applyAlignment="1">
      <alignment horizontal="left"/>
    </xf>
    <xf numFmtId="0" fontId="0" fillId="4" borderId="2" xfId="0" applyFill="1" applyBorder="1"/>
  </cellXfs>
  <cellStyles count="4">
    <cellStyle name="40% - Accent1" xfId="2" builtinId="31"/>
    <cellStyle name="40% - Accent4" xfId="3" builtinId="43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topLeftCell="A112" workbookViewId="0">
      <selection activeCell="A120" sqref="A120"/>
    </sheetView>
  </sheetViews>
  <sheetFormatPr defaultRowHeight="15" x14ac:dyDescent="0.25"/>
  <cols>
    <col min="1" max="1" width="30" bestFit="1" customWidth="1"/>
    <col min="2" max="2" width="6" bestFit="1" customWidth="1"/>
    <col min="3" max="3" width="7" bestFit="1" customWidth="1"/>
    <col min="4" max="4" width="21.5703125" bestFit="1" customWidth="1"/>
    <col min="5" max="5" width="133" bestFit="1" customWidth="1"/>
    <col min="6" max="6" width="91.85546875" bestFit="1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spans="1:6" x14ac:dyDescent="0.25">
      <c r="A2" s="9" t="s">
        <v>6</v>
      </c>
      <c r="B2" s="10">
        <v>1</v>
      </c>
      <c r="C2" s="11">
        <v>1</v>
      </c>
      <c r="D2" s="12"/>
      <c r="E2" s="13" t="s">
        <v>7</v>
      </c>
      <c r="F2" s="14"/>
    </row>
    <row r="3" spans="1:6" x14ac:dyDescent="0.25">
      <c r="A3" s="15" t="s">
        <v>8</v>
      </c>
      <c r="B3" s="10">
        <v>2</v>
      </c>
      <c r="C3" s="10">
        <v>2</v>
      </c>
      <c r="D3" s="15"/>
      <c r="E3" s="16" t="s">
        <v>9</v>
      </c>
      <c r="F3" s="15"/>
    </row>
    <row r="4" spans="1:6" x14ac:dyDescent="0.25">
      <c r="A4" s="15" t="s">
        <v>10</v>
      </c>
      <c r="B4" s="10">
        <v>4</v>
      </c>
      <c r="C4" s="10">
        <v>20</v>
      </c>
      <c r="D4" s="15"/>
      <c r="E4" s="16" t="s">
        <v>11</v>
      </c>
      <c r="F4" s="15"/>
    </row>
    <row r="5" spans="1:6" x14ac:dyDescent="0.25">
      <c r="A5" s="15" t="s">
        <v>12</v>
      </c>
      <c r="B5" s="10">
        <v>24</v>
      </c>
      <c r="C5" s="10">
        <v>4</v>
      </c>
      <c r="D5" s="15"/>
      <c r="E5" s="16" t="s">
        <v>13</v>
      </c>
      <c r="F5" s="15"/>
    </row>
    <row r="6" spans="1:6" x14ac:dyDescent="0.25">
      <c r="A6" s="15" t="s">
        <v>14</v>
      </c>
      <c r="B6" s="10">
        <v>28</v>
      </c>
      <c r="C6" s="10">
        <v>2</v>
      </c>
      <c r="D6" s="15"/>
      <c r="E6" s="16" t="s">
        <v>15</v>
      </c>
      <c r="F6" s="15"/>
    </row>
    <row r="7" spans="1:6" x14ac:dyDescent="0.25">
      <c r="A7" s="15" t="s">
        <v>16</v>
      </c>
      <c r="B7" s="10">
        <v>30</v>
      </c>
      <c r="C7" s="10">
        <v>1</v>
      </c>
      <c r="D7" s="15"/>
      <c r="E7" s="16" t="s">
        <v>17</v>
      </c>
      <c r="F7" s="15"/>
    </row>
    <row r="8" spans="1:6" x14ac:dyDescent="0.25">
      <c r="A8" s="17" t="s">
        <v>18</v>
      </c>
      <c r="B8" s="10">
        <v>31</v>
      </c>
      <c r="C8" s="11">
        <v>2</v>
      </c>
      <c r="D8" s="12"/>
      <c r="E8" s="18" t="s">
        <v>19</v>
      </c>
      <c r="F8" s="18"/>
    </row>
    <row r="9" spans="1:6" x14ac:dyDescent="0.25">
      <c r="A9" s="17" t="s">
        <v>20</v>
      </c>
      <c r="B9" s="10">
        <v>33</v>
      </c>
      <c r="C9" s="11">
        <v>20</v>
      </c>
      <c r="D9" s="17"/>
      <c r="E9" s="18" t="s">
        <v>21</v>
      </c>
      <c r="F9" s="17"/>
    </row>
    <row r="10" spans="1:6" x14ac:dyDescent="0.25">
      <c r="A10" s="17" t="s">
        <v>22</v>
      </c>
      <c r="B10" s="10">
        <v>53</v>
      </c>
      <c r="C10" s="11">
        <v>4</v>
      </c>
      <c r="D10" s="17"/>
      <c r="E10" s="18" t="s">
        <v>23</v>
      </c>
      <c r="F10" s="17"/>
    </row>
    <row r="11" spans="1:6" x14ac:dyDescent="0.25">
      <c r="A11" s="17" t="s">
        <v>24</v>
      </c>
      <c r="B11" s="10">
        <v>57</v>
      </c>
      <c r="C11" s="11">
        <v>2</v>
      </c>
      <c r="D11" s="17"/>
      <c r="E11" s="18" t="s">
        <v>25</v>
      </c>
      <c r="F11" s="17"/>
    </row>
    <row r="12" spans="1:6" x14ac:dyDescent="0.25">
      <c r="A12" s="17" t="s">
        <v>26</v>
      </c>
      <c r="B12" s="10">
        <v>59</v>
      </c>
      <c r="C12" s="11">
        <v>9</v>
      </c>
      <c r="D12" s="12"/>
      <c r="E12" s="18" t="s">
        <v>27</v>
      </c>
      <c r="F12" s="18"/>
    </row>
    <row r="13" spans="1:6" x14ac:dyDescent="0.25">
      <c r="A13" s="17" t="s">
        <v>28</v>
      </c>
      <c r="B13" s="10">
        <v>68</v>
      </c>
      <c r="C13" s="11">
        <v>14</v>
      </c>
      <c r="D13" s="17"/>
      <c r="E13" s="18" t="s">
        <v>29</v>
      </c>
      <c r="F13" s="17"/>
    </row>
    <row r="14" spans="1:6" x14ac:dyDescent="0.25">
      <c r="A14" s="15" t="s">
        <v>30</v>
      </c>
      <c r="B14" s="10">
        <v>82</v>
      </c>
      <c r="C14" s="10">
        <v>40</v>
      </c>
      <c r="D14" s="19"/>
      <c r="E14" s="16" t="s">
        <v>31</v>
      </c>
      <c r="F14" s="16"/>
    </row>
    <row r="15" spans="1:6" x14ac:dyDescent="0.25">
      <c r="A15" s="15" t="s">
        <v>32</v>
      </c>
      <c r="B15" s="10">
        <v>122</v>
      </c>
      <c r="C15" s="10">
        <v>21</v>
      </c>
      <c r="D15" s="20"/>
      <c r="E15" s="16"/>
      <c r="F15" s="16"/>
    </row>
    <row r="16" spans="1:6" x14ac:dyDescent="0.25">
      <c r="A16" s="15" t="s">
        <v>33</v>
      </c>
      <c r="B16" s="10">
        <v>143</v>
      </c>
      <c r="C16" s="10">
        <v>22</v>
      </c>
      <c r="D16" s="19"/>
      <c r="E16" s="16"/>
      <c r="F16" s="16"/>
    </row>
    <row r="17" spans="1:6" x14ac:dyDescent="0.25">
      <c r="A17" s="15" t="s">
        <v>34</v>
      </c>
      <c r="B17" s="10">
        <v>165</v>
      </c>
      <c r="C17" s="10">
        <v>2</v>
      </c>
      <c r="D17" s="20"/>
      <c r="E17" s="16"/>
      <c r="F17" s="16"/>
    </row>
    <row r="18" spans="1:6" x14ac:dyDescent="0.25">
      <c r="A18" s="15" t="s">
        <v>35</v>
      </c>
      <c r="B18" s="10">
        <v>167</v>
      </c>
      <c r="C18" s="10">
        <v>10</v>
      </c>
      <c r="D18" s="19"/>
      <c r="E18" s="18" t="s">
        <v>36</v>
      </c>
      <c r="F18" s="18"/>
    </row>
    <row r="19" spans="1:6" x14ac:dyDescent="0.25">
      <c r="A19" s="17" t="s">
        <v>37</v>
      </c>
      <c r="B19" s="10">
        <v>177</v>
      </c>
      <c r="C19" s="11">
        <v>40</v>
      </c>
      <c r="D19" s="21"/>
      <c r="E19" s="18" t="s">
        <v>38</v>
      </c>
      <c r="F19" s="18"/>
    </row>
    <row r="20" spans="1:6" x14ac:dyDescent="0.25">
      <c r="A20" s="17" t="s">
        <v>39</v>
      </c>
      <c r="B20" s="10">
        <v>217</v>
      </c>
      <c r="C20" s="11">
        <v>21</v>
      </c>
      <c r="D20" s="21"/>
      <c r="E20" s="18"/>
      <c r="F20" s="18"/>
    </row>
    <row r="21" spans="1:6" x14ac:dyDescent="0.25">
      <c r="A21" s="17" t="s">
        <v>40</v>
      </c>
      <c r="B21" s="10">
        <v>238</v>
      </c>
      <c r="C21" s="11">
        <v>22</v>
      </c>
      <c r="D21" s="21"/>
      <c r="E21" s="18"/>
      <c r="F21" s="18"/>
    </row>
    <row r="22" spans="1:6" x14ac:dyDescent="0.25">
      <c r="A22" s="17" t="s">
        <v>41</v>
      </c>
      <c r="B22" s="10">
        <v>260</v>
      </c>
      <c r="C22" s="11">
        <v>2</v>
      </c>
      <c r="D22" s="21"/>
      <c r="E22" s="18"/>
      <c r="F22" s="18"/>
    </row>
    <row r="23" spans="1:6" x14ac:dyDescent="0.25">
      <c r="A23" s="17" t="s">
        <v>42</v>
      </c>
      <c r="B23" s="10">
        <v>262</v>
      </c>
      <c r="C23" s="11">
        <v>10</v>
      </c>
      <c r="D23" s="21"/>
      <c r="E23" s="18" t="s">
        <v>36</v>
      </c>
      <c r="F23" s="18"/>
    </row>
    <row r="24" spans="1:6" x14ac:dyDescent="0.25">
      <c r="A24" s="17" t="s">
        <v>43</v>
      </c>
      <c r="B24" s="10">
        <v>272</v>
      </c>
      <c r="C24" s="11">
        <v>75</v>
      </c>
      <c r="D24" s="17"/>
      <c r="E24" s="18" t="s">
        <v>44</v>
      </c>
      <c r="F24" s="17"/>
    </row>
    <row r="25" spans="1:6" x14ac:dyDescent="0.25">
      <c r="A25" s="17" t="s">
        <v>45</v>
      </c>
      <c r="B25" s="10">
        <v>347</v>
      </c>
      <c r="C25" s="11">
        <v>10</v>
      </c>
      <c r="D25" s="17"/>
      <c r="E25" s="18" t="s">
        <v>46</v>
      </c>
      <c r="F25" s="17"/>
    </row>
    <row r="26" spans="1:6" x14ac:dyDescent="0.25">
      <c r="A26" s="15" t="s">
        <v>47</v>
      </c>
      <c r="B26" s="10">
        <v>357</v>
      </c>
      <c r="C26" s="10">
        <v>8</v>
      </c>
      <c r="D26" s="20"/>
      <c r="E26" s="16" t="s">
        <v>48</v>
      </c>
      <c r="F26" s="16"/>
    </row>
    <row r="27" spans="1:6" x14ac:dyDescent="0.25">
      <c r="A27" s="15" t="s">
        <v>49</v>
      </c>
      <c r="B27" s="10">
        <v>365</v>
      </c>
      <c r="C27" s="10">
        <v>2</v>
      </c>
      <c r="D27" s="19"/>
      <c r="E27" s="16" t="s">
        <v>50</v>
      </c>
      <c r="F27" s="16"/>
    </row>
    <row r="28" spans="1:6" x14ac:dyDescent="0.25">
      <c r="A28" s="15" t="s">
        <v>51</v>
      </c>
      <c r="B28" s="10">
        <v>367</v>
      </c>
      <c r="C28" s="10">
        <v>2</v>
      </c>
      <c r="D28" s="20"/>
      <c r="E28" s="16" t="s">
        <v>52</v>
      </c>
      <c r="F28" s="16"/>
    </row>
    <row r="29" spans="1:6" x14ac:dyDescent="0.25">
      <c r="A29" s="15" t="s">
        <v>53</v>
      </c>
      <c r="B29" s="10">
        <v>369</v>
      </c>
      <c r="C29" s="10">
        <v>8</v>
      </c>
      <c r="D29" s="19"/>
      <c r="E29" s="16" t="s">
        <v>54</v>
      </c>
      <c r="F29" s="16"/>
    </row>
    <row r="30" spans="1:6" x14ac:dyDescent="0.25">
      <c r="A30" s="15" t="s">
        <v>55</v>
      </c>
      <c r="B30" s="10">
        <v>377</v>
      </c>
      <c r="C30" s="10">
        <v>1</v>
      </c>
      <c r="D30" s="20"/>
      <c r="E30" s="22" t="s">
        <v>56</v>
      </c>
      <c r="F30" s="22"/>
    </row>
    <row r="31" spans="1:6" x14ac:dyDescent="0.25">
      <c r="A31" s="15" t="s">
        <v>57</v>
      </c>
      <c r="B31" s="10">
        <v>378</v>
      </c>
      <c r="C31" s="10">
        <v>1</v>
      </c>
      <c r="D31" s="19"/>
      <c r="E31" s="16" t="s">
        <v>58</v>
      </c>
      <c r="F31" s="16"/>
    </row>
    <row r="32" spans="1:6" x14ac:dyDescent="0.25">
      <c r="A32" s="17" t="s">
        <v>59</v>
      </c>
      <c r="B32" s="10">
        <v>379</v>
      </c>
      <c r="C32" s="11">
        <v>1</v>
      </c>
      <c r="D32" s="12"/>
      <c r="E32" s="23" t="s">
        <v>60</v>
      </c>
      <c r="F32" s="23"/>
    </row>
    <row r="33" spans="1:6" x14ac:dyDescent="0.25">
      <c r="A33" s="17" t="s">
        <v>61</v>
      </c>
      <c r="B33" s="10">
        <v>380</v>
      </c>
      <c r="C33" s="11">
        <v>2</v>
      </c>
      <c r="D33" s="21"/>
      <c r="E33" s="24" t="s">
        <v>254</v>
      </c>
      <c r="F33" s="24"/>
    </row>
    <row r="34" spans="1:6" x14ac:dyDescent="0.25">
      <c r="A34" s="15" t="s">
        <v>62</v>
      </c>
      <c r="B34" s="10">
        <v>382</v>
      </c>
      <c r="C34" s="10">
        <v>4</v>
      </c>
      <c r="D34" s="20"/>
      <c r="E34" s="25" t="s">
        <v>63</v>
      </c>
      <c r="F34" s="25"/>
    </row>
    <row r="35" spans="1:6" x14ac:dyDescent="0.25">
      <c r="A35" s="15" t="s">
        <v>64</v>
      </c>
      <c r="B35" s="10">
        <v>386</v>
      </c>
      <c r="C35" s="10">
        <v>8</v>
      </c>
      <c r="D35" s="20"/>
      <c r="E35" s="16" t="s">
        <v>65</v>
      </c>
      <c r="F35" s="16"/>
    </row>
    <row r="36" spans="1:6" x14ac:dyDescent="0.25">
      <c r="A36" s="15" t="s">
        <v>66</v>
      </c>
      <c r="B36" s="10">
        <v>394</v>
      </c>
      <c r="C36" s="10">
        <v>8</v>
      </c>
      <c r="D36" s="19"/>
      <c r="E36" s="26" t="s">
        <v>67</v>
      </c>
      <c r="F36" s="26"/>
    </row>
    <row r="37" spans="1:6" x14ac:dyDescent="0.25">
      <c r="A37" s="15" t="s">
        <v>68</v>
      </c>
      <c r="B37" s="10">
        <v>402</v>
      </c>
      <c r="C37" s="10">
        <v>2</v>
      </c>
      <c r="D37" s="19"/>
      <c r="E37" s="16" t="s">
        <v>69</v>
      </c>
      <c r="F37" s="16"/>
    </row>
    <row r="38" spans="1:6" x14ac:dyDescent="0.25">
      <c r="A38" s="15" t="s">
        <v>70</v>
      </c>
      <c r="B38" s="10">
        <v>404</v>
      </c>
      <c r="C38" s="10">
        <v>8</v>
      </c>
      <c r="D38" s="20"/>
      <c r="E38" s="16" t="s">
        <v>71</v>
      </c>
      <c r="F38" s="16"/>
    </row>
    <row r="39" spans="1:6" x14ac:dyDescent="0.25">
      <c r="A39" s="15" t="s">
        <v>72</v>
      </c>
      <c r="B39" s="10">
        <v>412</v>
      </c>
      <c r="C39" s="10">
        <v>2</v>
      </c>
      <c r="D39" s="20"/>
      <c r="E39" s="16" t="s">
        <v>73</v>
      </c>
      <c r="F39" s="16"/>
    </row>
    <row r="40" spans="1:6" x14ac:dyDescent="0.25">
      <c r="A40" s="15" t="s">
        <v>74</v>
      </c>
      <c r="B40" s="10">
        <v>414</v>
      </c>
      <c r="C40" s="10">
        <v>20</v>
      </c>
      <c r="D40" s="19"/>
      <c r="E40" s="16" t="s">
        <v>75</v>
      </c>
      <c r="F40" s="16"/>
    </row>
    <row r="41" spans="1:6" x14ac:dyDescent="0.25">
      <c r="A41" s="15" t="s">
        <v>76</v>
      </c>
      <c r="B41" s="10">
        <v>434</v>
      </c>
      <c r="C41" s="10">
        <v>4</v>
      </c>
      <c r="D41" s="20"/>
      <c r="E41" s="16" t="s">
        <v>77</v>
      </c>
      <c r="F41" s="16"/>
    </row>
    <row r="42" spans="1:6" x14ac:dyDescent="0.25">
      <c r="A42" s="17" t="s">
        <v>78</v>
      </c>
      <c r="B42" s="10">
        <v>438</v>
      </c>
      <c r="C42" s="11">
        <v>4</v>
      </c>
      <c r="D42" s="17"/>
      <c r="E42" s="18" t="s">
        <v>79</v>
      </c>
      <c r="F42" s="17"/>
    </row>
    <row r="43" spans="1:6" x14ac:dyDescent="0.25">
      <c r="A43" s="17" t="s">
        <v>80</v>
      </c>
      <c r="B43" s="10">
        <v>442</v>
      </c>
      <c r="C43" s="11">
        <v>25</v>
      </c>
      <c r="D43" s="17"/>
      <c r="E43" s="18" t="s">
        <v>81</v>
      </c>
      <c r="F43" s="17"/>
    </row>
    <row r="44" spans="1:6" x14ac:dyDescent="0.25">
      <c r="A44" s="15" t="s">
        <v>82</v>
      </c>
      <c r="B44" s="10">
        <v>467</v>
      </c>
      <c r="C44" s="10">
        <v>7</v>
      </c>
      <c r="D44" s="19"/>
      <c r="E44" s="16" t="s">
        <v>83</v>
      </c>
      <c r="F44" s="16"/>
    </row>
    <row r="45" spans="1:6" x14ac:dyDescent="0.25">
      <c r="A45" s="15" t="s">
        <v>84</v>
      </c>
      <c r="B45" s="10">
        <v>474</v>
      </c>
      <c r="C45" s="10">
        <v>2</v>
      </c>
      <c r="D45" s="20"/>
      <c r="E45" s="16" t="s">
        <v>85</v>
      </c>
      <c r="F45" s="16"/>
    </row>
    <row r="46" spans="1:6" x14ac:dyDescent="0.25">
      <c r="A46" s="17" t="s">
        <v>86</v>
      </c>
      <c r="B46" s="10">
        <v>476</v>
      </c>
      <c r="C46" s="11">
        <v>2</v>
      </c>
      <c r="D46" s="21"/>
      <c r="E46" s="18" t="s">
        <v>87</v>
      </c>
      <c r="F46" s="18"/>
    </row>
    <row r="47" spans="1:6" x14ac:dyDescent="0.25">
      <c r="A47" s="17" t="s">
        <v>88</v>
      </c>
      <c r="B47" s="10">
        <v>478</v>
      </c>
      <c r="C47" s="11">
        <v>2</v>
      </c>
      <c r="D47" s="21"/>
      <c r="E47" s="18" t="s">
        <v>89</v>
      </c>
      <c r="F47" s="18"/>
    </row>
    <row r="48" spans="1:6" x14ac:dyDescent="0.25">
      <c r="A48" s="17" t="s">
        <v>90</v>
      </c>
      <c r="B48" s="10">
        <v>480</v>
      </c>
      <c r="C48" s="11">
        <v>6</v>
      </c>
      <c r="D48" s="12"/>
      <c r="E48" s="18" t="s">
        <v>91</v>
      </c>
      <c r="F48" s="18"/>
    </row>
    <row r="49" spans="1:6" x14ac:dyDescent="0.25">
      <c r="A49" s="17" t="s">
        <v>92</v>
      </c>
      <c r="B49" s="10">
        <v>486</v>
      </c>
      <c r="C49" s="11">
        <v>6</v>
      </c>
      <c r="D49" s="12"/>
      <c r="E49" s="18" t="s">
        <v>93</v>
      </c>
      <c r="F49" s="18"/>
    </row>
    <row r="50" spans="1:6" x14ac:dyDescent="0.25">
      <c r="A50" s="17" t="s">
        <v>94</v>
      </c>
      <c r="B50" s="10">
        <v>492</v>
      </c>
      <c r="C50" s="11">
        <v>10</v>
      </c>
      <c r="D50" s="21"/>
      <c r="E50" s="18" t="s">
        <v>94</v>
      </c>
      <c r="F50" s="18"/>
    </row>
    <row r="51" spans="1:6" x14ac:dyDescent="0.25">
      <c r="A51" s="17" t="s">
        <v>95</v>
      </c>
      <c r="B51" s="10">
        <v>502</v>
      </c>
      <c r="C51" s="11">
        <v>1</v>
      </c>
      <c r="D51" s="12"/>
      <c r="E51" s="23" t="s">
        <v>96</v>
      </c>
      <c r="F51" s="23"/>
    </row>
    <row r="52" spans="1:6" x14ac:dyDescent="0.25">
      <c r="A52" s="17" t="s">
        <v>97</v>
      </c>
      <c r="B52" s="10">
        <v>503</v>
      </c>
      <c r="C52" s="11">
        <v>8</v>
      </c>
      <c r="D52" s="12"/>
      <c r="E52" s="18" t="s">
        <v>98</v>
      </c>
      <c r="F52" s="18"/>
    </row>
    <row r="53" spans="1:6" x14ac:dyDescent="0.25">
      <c r="A53" s="17" t="s">
        <v>99</v>
      </c>
      <c r="B53" s="10">
        <v>511</v>
      </c>
      <c r="C53" s="11">
        <v>20</v>
      </c>
      <c r="D53" s="12"/>
      <c r="E53" s="18" t="s">
        <v>100</v>
      </c>
      <c r="F53" s="18"/>
    </row>
    <row r="54" spans="1:6" x14ac:dyDescent="0.25">
      <c r="A54" s="17" t="s">
        <v>101</v>
      </c>
      <c r="B54" s="10">
        <v>531</v>
      </c>
      <c r="C54" s="11">
        <v>2</v>
      </c>
      <c r="D54" s="12"/>
      <c r="E54" s="24" t="s">
        <v>102</v>
      </c>
      <c r="F54" s="24"/>
    </row>
    <row r="55" spans="1:6" x14ac:dyDescent="0.25">
      <c r="A55" s="17" t="s">
        <v>103</v>
      </c>
      <c r="B55" s="10">
        <v>533</v>
      </c>
      <c r="C55" s="11">
        <v>5</v>
      </c>
      <c r="D55" s="17"/>
      <c r="E55" s="18" t="s">
        <v>104</v>
      </c>
      <c r="F55" s="17"/>
    </row>
    <row r="56" spans="1:6" x14ac:dyDescent="0.25">
      <c r="A56" s="17" t="s">
        <v>105</v>
      </c>
      <c r="B56" s="10">
        <v>538</v>
      </c>
      <c r="C56" s="11">
        <v>1</v>
      </c>
      <c r="D56" s="17"/>
      <c r="E56" s="18" t="s">
        <v>106</v>
      </c>
      <c r="F56" s="17"/>
    </row>
    <row r="57" spans="1:6" x14ac:dyDescent="0.25">
      <c r="A57" s="17" t="s">
        <v>107</v>
      </c>
      <c r="B57" s="10">
        <v>539</v>
      </c>
      <c r="C57" s="11">
        <v>30</v>
      </c>
      <c r="D57" s="17"/>
      <c r="E57" s="18" t="s">
        <v>108</v>
      </c>
      <c r="F57" s="17"/>
    </row>
    <row r="58" spans="1:6" x14ac:dyDescent="0.25">
      <c r="A58" s="15" t="s">
        <v>109</v>
      </c>
      <c r="B58" s="10">
        <v>569</v>
      </c>
      <c r="C58" s="10">
        <v>2</v>
      </c>
      <c r="D58" s="20"/>
      <c r="E58" s="16" t="s">
        <v>110</v>
      </c>
      <c r="F58" s="16"/>
    </row>
    <row r="59" spans="1:6" x14ac:dyDescent="0.25">
      <c r="A59" s="17" t="s">
        <v>111</v>
      </c>
      <c r="B59" s="10">
        <v>571</v>
      </c>
      <c r="C59" s="11">
        <v>40</v>
      </c>
      <c r="D59" s="12"/>
      <c r="E59" s="18" t="s">
        <v>112</v>
      </c>
      <c r="F59" s="18"/>
    </row>
    <row r="60" spans="1:6" x14ac:dyDescent="0.25">
      <c r="A60" s="27" t="s">
        <v>113</v>
      </c>
      <c r="B60" s="28">
        <v>611</v>
      </c>
      <c r="C60" s="28">
        <v>20</v>
      </c>
      <c r="D60" s="29" t="s">
        <v>114</v>
      </c>
      <c r="E60" s="30" t="s">
        <v>115</v>
      </c>
      <c r="F60" s="31" t="s">
        <v>116</v>
      </c>
    </row>
    <row r="61" spans="1:6" x14ac:dyDescent="0.25">
      <c r="A61" s="27" t="s">
        <v>117</v>
      </c>
      <c r="B61" s="28">
        <f>B60+C60</f>
        <v>631</v>
      </c>
      <c r="C61" s="28">
        <v>20</v>
      </c>
      <c r="D61" s="29" t="s">
        <v>114</v>
      </c>
      <c r="E61" s="32"/>
      <c r="F61" s="33"/>
    </row>
    <row r="62" spans="1:6" x14ac:dyDescent="0.25">
      <c r="A62" s="27" t="s">
        <v>118</v>
      </c>
      <c r="B62" s="28">
        <f t="shared" ref="B62:B119" si="0">B61+C61</f>
        <v>651</v>
      </c>
      <c r="C62" s="28">
        <v>50</v>
      </c>
      <c r="D62" s="29" t="s">
        <v>114</v>
      </c>
      <c r="E62" s="34"/>
      <c r="F62" s="35"/>
    </row>
    <row r="63" spans="1:6" x14ac:dyDescent="0.25">
      <c r="A63" s="27" t="s">
        <v>119</v>
      </c>
      <c r="B63" s="28">
        <f t="shared" si="0"/>
        <v>701</v>
      </c>
      <c r="C63" s="28">
        <v>50</v>
      </c>
      <c r="D63" s="29" t="s">
        <v>114</v>
      </c>
      <c r="E63" s="36" t="s">
        <v>120</v>
      </c>
      <c r="F63" s="36"/>
    </row>
    <row r="64" spans="1:6" x14ac:dyDescent="0.25">
      <c r="A64" s="27" t="s">
        <v>121</v>
      </c>
      <c r="B64" s="28">
        <f t="shared" si="0"/>
        <v>751</v>
      </c>
      <c r="C64" s="28">
        <v>20</v>
      </c>
      <c r="D64" s="29" t="s">
        <v>114</v>
      </c>
      <c r="E64" s="30" t="s">
        <v>122</v>
      </c>
      <c r="F64" s="31" t="s">
        <v>123</v>
      </c>
    </row>
    <row r="65" spans="1:6" x14ac:dyDescent="0.25">
      <c r="A65" s="27" t="s">
        <v>124</v>
      </c>
      <c r="B65" s="28">
        <f t="shared" si="0"/>
        <v>771</v>
      </c>
      <c r="C65" s="28">
        <v>20</v>
      </c>
      <c r="D65" s="29" t="s">
        <v>114</v>
      </c>
      <c r="E65" s="32"/>
      <c r="F65" s="33"/>
    </row>
    <row r="66" spans="1:6" x14ac:dyDescent="0.25">
      <c r="A66" s="27" t="s">
        <v>125</v>
      </c>
      <c r="B66" s="28">
        <f t="shared" si="0"/>
        <v>791</v>
      </c>
      <c r="C66" s="28">
        <v>50</v>
      </c>
      <c r="D66" s="29" t="s">
        <v>114</v>
      </c>
      <c r="E66" s="34"/>
      <c r="F66" s="35"/>
    </row>
    <row r="67" spans="1:6" x14ac:dyDescent="0.25">
      <c r="A67" s="27" t="s">
        <v>126</v>
      </c>
      <c r="B67" s="28">
        <f t="shared" si="0"/>
        <v>841</v>
      </c>
      <c r="C67" s="28">
        <v>20</v>
      </c>
      <c r="D67" s="29" t="s">
        <v>114</v>
      </c>
      <c r="E67" s="30" t="s">
        <v>127</v>
      </c>
      <c r="F67" s="31" t="s">
        <v>128</v>
      </c>
    </row>
    <row r="68" spans="1:6" x14ac:dyDescent="0.25">
      <c r="A68" s="27" t="s">
        <v>129</v>
      </c>
      <c r="B68" s="28">
        <f t="shared" si="0"/>
        <v>861</v>
      </c>
      <c r="C68" s="28">
        <v>20</v>
      </c>
      <c r="D68" s="29" t="s">
        <v>114</v>
      </c>
      <c r="E68" s="32"/>
      <c r="F68" s="33"/>
    </row>
    <row r="69" spans="1:6" x14ac:dyDescent="0.25">
      <c r="A69" s="27" t="s">
        <v>130</v>
      </c>
      <c r="B69" s="28">
        <f t="shared" si="0"/>
        <v>881</v>
      </c>
      <c r="C69" s="28">
        <v>50</v>
      </c>
      <c r="D69" s="29" t="s">
        <v>114</v>
      </c>
      <c r="E69" s="34"/>
      <c r="F69" s="35"/>
    </row>
    <row r="70" spans="1:6" x14ac:dyDescent="0.25">
      <c r="A70" s="15" t="s">
        <v>131</v>
      </c>
      <c r="B70" s="28">
        <f t="shared" si="0"/>
        <v>931</v>
      </c>
      <c r="C70" s="28">
        <v>7</v>
      </c>
      <c r="D70" s="29" t="s">
        <v>132</v>
      </c>
      <c r="E70" s="36" t="s">
        <v>133</v>
      </c>
      <c r="F70" s="36" t="s">
        <v>134</v>
      </c>
    </row>
    <row r="71" spans="1:6" x14ac:dyDescent="0.25">
      <c r="A71" s="15" t="s">
        <v>135</v>
      </c>
      <c r="B71" s="28">
        <f t="shared" si="0"/>
        <v>938</v>
      </c>
      <c r="C71" s="28">
        <v>7</v>
      </c>
      <c r="D71" s="29" t="s">
        <v>132</v>
      </c>
      <c r="E71" s="36" t="s">
        <v>136</v>
      </c>
      <c r="F71" s="36" t="s">
        <v>134</v>
      </c>
    </row>
    <row r="72" spans="1:6" x14ac:dyDescent="0.25">
      <c r="A72" s="27" t="s">
        <v>137</v>
      </c>
      <c r="B72" s="28">
        <f t="shared" si="0"/>
        <v>945</v>
      </c>
      <c r="C72" s="28">
        <v>7</v>
      </c>
      <c r="D72" s="29" t="s">
        <v>132</v>
      </c>
      <c r="E72" s="36" t="s">
        <v>138</v>
      </c>
      <c r="F72" s="36" t="s">
        <v>134</v>
      </c>
    </row>
    <row r="73" spans="1:6" x14ac:dyDescent="0.25">
      <c r="A73" s="27" t="s">
        <v>139</v>
      </c>
      <c r="B73" s="28">
        <f t="shared" si="0"/>
        <v>952</v>
      </c>
      <c r="C73" s="28">
        <v>7</v>
      </c>
      <c r="D73" s="29" t="s">
        <v>132</v>
      </c>
      <c r="E73" s="36" t="s">
        <v>140</v>
      </c>
      <c r="F73" s="36" t="s">
        <v>134</v>
      </c>
    </row>
    <row r="74" spans="1:6" x14ac:dyDescent="0.25">
      <c r="A74" s="15" t="s">
        <v>141</v>
      </c>
      <c r="B74" s="28">
        <f t="shared" si="0"/>
        <v>959</v>
      </c>
      <c r="C74" s="28">
        <v>8</v>
      </c>
      <c r="D74" s="29" t="s">
        <v>132</v>
      </c>
      <c r="E74" s="36" t="s">
        <v>142</v>
      </c>
      <c r="F74" s="36" t="s">
        <v>134</v>
      </c>
    </row>
    <row r="75" spans="1:6" x14ac:dyDescent="0.25">
      <c r="A75" s="15" t="s">
        <v>143</v>
      </c>
      <c r="B75" s="28">
        <f t="shared" si="0"/>
        <v>967</v>
      </c>
      <c r="C75" s="28">
        <v>8</v>
      </c>
      <c r="D75" s="29" t="s">
        <v>144</v>
      </c>
      <c r="E75" s="36" t="s">
        <v>145</v>
      </c>
      <c r="F75" s="36" t="s">
        <v>146</v>
      </c>
    </row>
    <row r="76" spans="1:6" x14ac:dyDescent="0.25">
      <c r="A76" s="27" t="s">
        <v>147</v>
      </c>
      <c r="B76" s="28">
        <f t="shared" si="0"/>
        <v>975</v>
      </c>
      <c r="C76" s="28">
        <v>11</v>
      </c>
      <c r="D76" s="29" t="s">
        <v>132</v>
      </c>
      <c r="E76" s="36" t="s">
        <v>148</v>
      </c>
      <c r="F76" s="36" t="s">
        <v>134</v>
      </c>
    </row>
    <row r="77" spans="1:6" x14ac:dyDescent="0.25">
      <c r="A77" s="15" t="s">
        <v>149</v>
      </c>
      <c r="B77" s="28">
        <f t="shared" si="0"/>
        <v>986</v>
      </c>
      <c r="C77" s="28">
        <v>7</v>
      </c>
      <c r="D77" s="29" t="s">
        <v>132</v>
      </c>
      <c r="E77" s="36" t="s">
        <v>150</v>
      </c>
      <c r="F77" s="36" t="s">
        <v>134</v>
      </c>
    </row>
    <row r="78" spans="1:6" x14ac:dyDescent="0.25">
      <c r="A78" s="15" t="s">
        <v>109</v>
      </c>
      <c r="B78" s="28">
        <f t="shared" si="0"/>
        <v>993</v>
      </c>
      <c r="C78" s="28">
        <v>7</v>
      </c>
      <c r="D78" s="29" t="s">
        <v>132</v>
      </c>
      <c r="E78" s="36" t="s">
        <v>151</v>
      </c>
      <c r="F78" s="36" t="s">
        <v>134</v>
      </c>
    </row>
    <row r="79" spans="1:6" x14ac:dyDescent="0.25">
      <c r="A79" s="15" t="s">
        <v>152</v>
      </c>
      <c r="B79" s="28">
        <f t="shared" si="0"/>
        <v>1000</v>
      </c>
      <c r="C79" s="28">
        <v>7</v>
      </c>
      <c r="D79" s="29" t="s">
        <v>132</v>
      </c>
      <c r="E79" s="36" t="s">
        <v>153</v>
      </c>
      <c r="F79" s="36" t="s">
        <v>134</v>
      </c>
    </row>
    <row r="80" spans="1:6" x14ac:dyDescent="0.25">
      <c r="A80" s="15" t="s">
        <v>154</v>
      </c>
      <c r="B80" s="28">
        <f t="shared" si="0"/>
        <v>1007</v>
      </c>
      <c r="C80" s="28">
        <v>7</v>
      </c>
      <c r="D80" s="29" t="s">
        <v>132</v>
      </c>
      <c r="E80" s="36" t="s">
        <v>155</v>
      </c>
      <c r="F80" s="36" t="s">
        <v>134</v>
      </c>
    </row>
    <row r="81" spans="1:6" x14ac:dyDescent="0.25">
      <c r="A81" s="27" t="s">
        <v>156</v>
      </c>
      <c r="B81" s="28">
        <f t="shared" si="0"/>
        <v>1014</v>
      </c>
      <c r="C81" s="28">
        <v>7</v>
      </c>
      <c r="D81" s="29" t="s">
        <v>132</v>
      </c>
      <c r="E81" s="36" t="s">
        <v>157</v>
      </c>
      <c r="F81" s="36" t="s">
        <v>134</v>
      </c>
    </row>
    <row r="82" spans="1:6" x14ac:dyDescent="0.25">
      <c r="A82" s="27" t="s">
        <v>158</v>
      </c>
      <c r="B82" s="28">
        <f t="shared" si="0"/>
        <v>1021</v>
      </c>
      <c r="C82" s="28">
        <v>8</v>
      </c>
      <c r="D82" s="29" t="s">
        <v>132</v>
      </c>
      <c r="E82" s="36" t="s">
        <v>159</v>
      </c>
      <c r="F82" s="36" t="s">
        <v>134</v>
      </c>
    </row>
    <row r="83" spans="1:6" x14ac:dyDescent="0.25">
      <c r="A83" s="15" t="s">
        <v>160</v>
      </c>
      <c r="B83" s="28">
        <f t="shared" si="0"/>
        <v>1029</v>
      </c>
      <c r="C83" s="28">
        <v>7</v>
      </c>
      <c r="D83" s="29" t="s">
        <v>132</v>
      </c>
      <c r="E83" s="36" t="s">
        <v>161</v>
      </c>
      <c r="F83" s="36" t="s">
        <v>134</v>
      </c>
    </row>
    <row r="84" spans="1:6" x14ac:dyDescent="0.25">
      <c r="A84" s="15" t="s">
        <v>162</v>
      </c>
      <c r="B84" s="28">
        <f t="shared" si="0"/>
        <v>1036</v>
      </c>
      <c r="C84" s="28">
        <v>7</v>
      </c>
      <c r="D84" s="29" t="s">
        <v>132</v>
      </c>
      <c r="E84" s="36" t="s">
        <v>163</v>
      </c>
      <c r="F84" s="36" t="s">
        <v>134</v>
      </c>
    </row>
    <row r="85" spans="1:6" x14ac:dyDescent="0.25">
      <c r="A85" s="15" t="s">
        <v>164</v>
      </c>
      <c r="B85" s="28">
        <f t="shared" si="0"/>
        <v>1043</v>
      </c>
      <c r="C85" s="28">
        <v>7</v>
      </c>
      <c r="D85" s="29" t="s">
        <v>132</v>
      </c>
      <c r="E85" s="36" t="s">
        <v>165</v>
      </c>
      <c r="F85" s="36" t="s">
        <v>134</v>
      </c>
    </row>
    <row r="86" spans="1:6" x14ac:dyDescent="0.25">
      <c r="A86" s="15" t="s">
        <v>166</v>
      </c>
      <c r="B86" s="28">
        <f t="shared" si="0"/>
        <v>1050</v>
      </c>
      <c r="C86" s="28">
        <v>8</v>
      </c>
      <c r="D86" s="29" t="s">
        <v>132</v>
      </c>
      <c r="E86" s="36" t="s">
        <v>167</v>
      </c>
      <c r="F86" s="36" t="s">
        <v>134</v>
      </c>
    </row>
    <row r="87" spans="1:6" x14ac:dyDescent="0.25">
      <c r="A87" s="27" t="s">
        <v>168</v>
      </c>
      <c r="B87" s="28">
        <f t="shared" si="0"/>
        <v>1058</v>
      </c>
      <c r="C87" s="28">
        <v>6</v>
      </c>
      <c r="D87" s="29" t="s">
        <v>132</v>
      </c>
      <c r="E87" s="36" t="s">
        <v>169</v>
      </c>
      <c r="F87" s="36" t="s">
        <v>134</v>
      </c>
    </row>
    <row r="88" spans="1:6" x14ac:dyDescent="0.25">
      <c r="A88" s="15" t="s">
        <v>170</v>
      </c>
      <c r="B88" s="28">
        <f t="shared" si="0"/>
        <v>1064</v>
      </c>
      <c r="C88" s="28">
        <v>6</v>
      </c>
      <c r="D88" s="29" t="s">
        <v>132</v>
      </c>
      <c r="E88" s="36" t="s">
        <v>171</v>
      </c>
      <c r="F88" s="36" t="s">
        <v>134</v>
      </c>
    </row>
    <row r="89" spans="1:6" x14ac:dyDescent="0.25">
      <c r="A89" s="27" t="s">
        <v>172</v>
      </c>
      <c r="B89" s="28">
        <f t="shared" si="0"/>
        <v>1070</v>
      </c>
      <c r="C89" s="28">
        <v>6</v>
      </c>
      <c r="D89" s="29" t="s">
        <v>132</v>
      </c>
      <c r="E89" s="36" t="s">
        <v>173</v>
      </c>
      <c r="F89" s="36" t="s">
        <v>134</v>
      </c>
    </row>
    <row r="90" spans="1:6" x14ac:dyDescent="0.25">
      <c r="A90" s="27" t="s">
        <v>174</v>
      </c>
      <c r="B90" s="28">
        <f t="shared" si="0"/>
        <v>1076</v>
      </c>
      <c r="C90" s="28">
        <v>6</v>
      </c>
      <c r="D90" s="29" t="s">
        <v>132</v>
      </c>
      <c r="E90" s="36" t="s">
        <v>175</v>
      </c>
      <c r="F90" s="36" t="s">
        <v>134</v>
      </c>
    </row>
    <row r="91" spans="1:6" x14ac:dyDescent="0.25">
      <c r="A91" s="27" t="s">
        <v>176</v>
      </c>
      <c r="B91" s="28">
        <f t="shared" si="0"/>
        <v>1082</v>
      </c>
      <c r="C91" s="28">
        <v>5</v>
      </c>
      <c r="D91" s="29" t="s">
        <v>132</v>
      </c>
      <c r="E91" s="36" t="s">
        <v>177</v>
      </c>
      <c r="F91" s="36" t="s">
        <v>134</v>
      </c>
    </row>
    <row r="92" spans="1:6" x14ac:dyDescent="0.25">
      <c r="A92" s="27" t="s">
        <v>178</v>
      </c>
      <c r="B92" s="28">
        <f t="shared" si="0"/>
        <v>1087</v>
      </c>
      <c r="C92" s="28">
        <v>5</v>
      </c>
      <c r="D92" s="29" t="s">
        <v>132</v>
      </c>
      <c r="E92" s="36" t="s">
        <v>179</v>
      </c>
      <c r="F92" s="36" t="s">
        <v>134</v>
      </c>
    </row>
    <row r="93" spans="1:6" x14ac:dyDescent="0.25">
      <c r="A93" s="27" t="s">
        <v>180</v>
      </c>
      <c r="B93" s="28">
        <f t="shared" si="0"/>
        <v>1092</v>
      </c>
      <c r="C93" s="28">
        <v>7</v>
      </c>
      <c r="D93" s="29" t="s">
        <v>132</v>
      </c>
      <c r="E93" s="36" t="s">
        <v>181</v>
      </c>
      <c r="F93" s="36" t="s">
        <v>134</v>
      </c>
    </row>
    <row r="94" spans="1:6" x14ac:dyDescent="0.25">
      <c r="A94" s="27" t="s">
        <v>182</v>
      </c>
      <c r="B94" s="28">
        <f t="shared" si="0"/>
        <v>1099</v>
      </c>
      <c r="C94" s="28">
        <v>4</v>
      </c>
      <c r="D94" s="29" t="s">
        <v>132</v>
      </c>
      <c r="E94" s="36" t="s">
        <v>183</v>
      </c>
      <c r="F94" s="36" t="s">
        <v>134</v>
      </c>
    </row>
    <row r="95" spans="1:6" x14ac:dyDescent="0.25">
      <c r="A95" s="27" t="s">
        <v>184</v>
      </c>
      <c r="B95" s="28">
        <f t="shared" si="0"/>
        <v>1103</v>
      </c>
      <c r="C95" s="28">
        <v>7</v>
      </c>
      <c r="D95" s="29" t="s">
        <v>132</v>
      </c>
      <c r="E95" s="36" t="s">
        <v>185</v>
      </c>
      <c r="F95" s="36" t="s">
        <v>134</v>
      </c>
    </row>
    <row r="96" spans="1:6" x14ac:dyDescent="0.25">
      <c r="A96" s="27" t="s">
        <v>186</v>
      </c>
      <c r="B96" s="28">
        <f t="shared" si="0"/>
        <v>1110</v>
      </c>
      <c r="C96" s="28">
        <v>7</v>
      </c>
      <c r="D96" s="29" t="s">
        <v>132</v>
      </c>
      <c r="E96" s="36" t="s">
        <v>187</v>
      </c>
      <c r="F96" s="36" t="s">
        <v>134</v>
      </c>
    </row>
    <row r="97" spans="1:6" x14ac:dyDescent="0.25">
      <c r="A97" s="27" t="s">
        <v>188</v>
      </c>
      <c r="B97" s="28">
        <f t="shared" si="0"/>
        <v>1117</v>
      </c>
      <c r="C97" s="28">
        <v>7</v>
      </c>
      <c r="D97" s="29" t="s">
        <v>132</v>
      </c>
      <c r="E97" s="36" t="s">
        <v>189</v>
      </c>
      <c r="F97" s="36" t="s">
        <v>134</v>
      </c>
    </row>
    <row r="98" spans="1:6" x14ac:dyDescent="0.25">
      <c r="A98" s="27" t="s">
        <v>190</v>
      </c>
      <c r="B98" s="28">
        <f t="shared" si="0"/>
        <v>1124</v>
      </c>
      <c r="C98" s="28">
        <v>7</v>
      </c>
      <c r="D98" s="29" t="s">
        <v>132</v>
      </c>
      <c r="E98" s="36" t="s">
        <v>191</v>
      </c>
      <c r="F98" s="36" t="s">
        <v>134</v>
      </c>
    </row>
    <row r="99" spans="1:6" x14ac:dyDescent="0.25">
      <c r="A99" s="27" t="s">
        <v>192</v>
      </c>
      <c r="B99" s="28">
        <f t="shared" si="0"/>
        <v>1131</v>
      </c>
      <c r="C99" s="28">
        <v>7</v>
      </c>
      <c r="D99" s="29" t="s">
        <v>132</v>
      </c>
      <c r="E99" s="36" t="s">
        <v>193</v>
      </c>
      <c r="F99" s="36" t="s">
        <v>194</v>
      </c>
    </row>
    <row r="100" spans="1:6" x14ac:dyDescent="0.25">
      <c r="A100" s="27" t="s">
        <v>195</v>
      </c>
      <c r="B100" s="28">
        <f t="shared" si="0"/>
        <v>1138</v>
      </c>
      <c r="C100" s="28">
        <v>8</v>
      </c>
      <c r="D100" s="29" t="s">
        <v>132</v>
      </c>
      <c r="E100" s="36" t="s">
        <v>196</v>
      </c>
      <c r="F100" s="36" t="s">
        <v>134</v>
      </c>
    </row>
    <row r="101" spans="1:6" x14ac:dyDescent="0.25">
      <c r="A101" s="27" t="s">
        <v>197</v>
      </c>
      <c r="B101" s="28">
        <f t="shared" si="0"/>
        <v>1146</v>
      </c>
      <c r="C101" s="28">
        <v>6</v>
      </c>
      <c r="D101" s="29" t="s">
        <v>132</v>
      </c>
      <c r="E101" s="36" t="s">
        <v>198</v>
      </c>
      <c r="F101" s="36" t="s">
        <v>134</v>
      </c>
    </row>
    <row r="102" spans="1:6" x14ac:dyDescent="0.25">
      <c r="A102" s="27" t="s">
        <v>199</v>
      </c>
      <c r="B102" s="28">
        <f t="shared" si="0"/>
        <v>1152</v>
      </c>
      <c r="C102" s="28">
        <v>9</v>
      </c>
      <c r="D102" s="29" t="s">
        <v>132</v>
      </c>
      <c r="E102" s="36" t="s">
        <v>200</v>
      </c>
      <c r="F102" s="36" t="s">
        <v>134</v>
      </c>
    </row>
    <row r="103" spans="1:6" x14ac:dyDescent="0.25">
      <c r="A103" s="27" t="s">
        <v>201</v>
      </c>
      <c r="B103" s="28">
        <f t="shared" si="0"/>
        <v>1161</v>
      </c>
      <c r="C103" s="28">
        <v>6</v>
      </c>
      <c r="D103" s="29" t="s">
        <v>132</v>
      </c>
      <c r="E103" s="36" t="s">
        <v>202</v>
      </c>
      <c r="F103" s="36" t="s">
        <v>134</v>
      </c>
    </row>
    <row r="104" spans="1:6" x14ac:dyDescent="0.25">
      <c r="A104" s="27" t="s">
        <v>203</v>
      </c>
      <c r="B104" s="28">
        <f t="shared" si="0"/>
        <v>1167</v>
      </c>
      <c r="C104" s="28">
        <v>9</v>
      </c>
      <c r="D104" s="29" t="s">
        <v>132</v>
      </c>
      <c r="E104" s="36" t="s">
        <v>204</v>
      </c>
      <c r="F104" s="36" t="s">
        <v>134</v>
      </c>
    </row>
    <row r="105" spans="1:6" x14ac:dyDescent="0.25">
      <c r="A105" s="27" t="s">
        <v>205</v>
      </c>
      <c r="B105" s="28">
        <f t="shared" si="0"/>
        <v>1176</v>
      </c>
      <c r="C105" s="28">
        <v>15</v>
      </c>
      <c r="D105" s="29" t="s">
        <v>114</v>
      </c>
      <c r="E105" s="36" t="s">
        <v>206</v>
      </c>
      <c r="F105" s="36"/>
    </row>
    <row r="106" spans="1:6" x14ac:dyDescent="0.25">
      <c r="A106" s="27" t="s">
        <v>207</v>
      </c>
      <c r="B106" s="28">
        <f t="shared" si="0"/>
        <v>1191</v>
      </c>
      <c r="C106" s="28">
        <v>3</v>
      </c>
      <c r="D106" s="29" t="s">
        <v>114</v>
      </c>
      <c r="E106" s="36" t="s">
        <v>208</v>
      </c>
      <c r="F106" s="36"/>
    </row>
    <row r="107" spans="1:6" x14ac:dyDescent="0.25">
      <c r="A107" s="27" t="s">
        <v>209</v>
      </c>
      <c r="B107" s="28">
        <f t="shared" si="0"/>
        <v>1194</v>
      </c>
      <c r="C107" s="28">
        <v>1</v>
      </c>
      <c r="D107" s="29" t="s">
        <v>210</v>
      </c>
      <c r="E107" s="36" t="s">
        <v>211</v>
      </c>
      <c r="F107" s="36"/>
    </row>
    <row r="108" spans="1:6" x14ac:dyDescent="0.25">
      <c r="A108" s="27" t="s">
        <v>212</v>
      </c>
      <c r="B108" s="28">
        <f t="shared" si="0"/>
        <v>1195</v>
      </c>
      <c r="C108" s="28">
        <v>55</v>
      </c>
      <c r="D108" s="29" t="s">
        <v>114</v>
      </c>
      <c r="E108" s="36" t="s">
        <v>213</v>
      </c>
      <c r="F108" s="36"/>
    </row>
    <row r="109" spans="1:6" x14ac:dyDescent="0.25">
      <c r="A109" s="27" t="s">
        <v>214</v>
      </c>
      <c r="B109" s="28">
        <f t="shared" si="0"/>
        <v>1250</v>
      </c>
      <c r="C109" s="28">
        <v>8</v>
      </c>
      <c r="D109" s="29" t="s">
        <v>144</v>
      </c>
      <c r="E109" s="36" t="s">
        <v>215</v>
      </c>
      <c r="F109" s="36"/>
    </row>
    <row r="110" spans="1:6" x14ac:dyDescent="0.25">
      <c r="A110" s="27" t="s">
        <v>216</v>
      </c>
      <c r="B110" s="28">
        <f t="shared" si="0"/>
        <v>1258</v>
      </c>
      <c r="C110" s="28">
        <v>8</v>
      </c>
      <c r="D110" s="29" t="s">
        <v>114</v>
      </c>
      <c r="E110" s="36" t="s">
        <v>217</v>
      </c>
      <c r="F110" s="36"/>
    </row>
    <row r="111" spans="1:6" x14ac:dyDescent="0.25">
      <c r="A111" s="27" t="s">
        <v>218</v>
      </c>
      <c r="B111" s="28">
        <f t="shared" si="0"/>
        <v>1266</v>
      </c>
      <c r="C111" s="28">
        <v>2</v>
      </c>
      <c r="D111" s="29" t="s">
        <v>219</v>
      </c>
      <c r="E111" s="36" t="s">
        <v>220</v>
      </c>
      <c r="F111" s="36"/>
    </row>
    <row r="112" spans="1:6" x14ac:dyDescent="0.25">
      <c r="A112" s="15" t="s">
        <v>221</v>
      </c>
      <c r="B112" s="28">
        <f t="shared" si="0"/>
        <v>1268</v>
      </c>
      <c r="C112" s="37">
        <v>11</v>
      </c>
      <c r="D112" s="38" t="s">
        <v>132</v>
      </c>
      <c r="E112" s="39" t="s">
        <v>222</v>
      </c>
      <c r="F112" s="36" t="s">
        <v>134</v>
      </c>
    </row>
    <row r="113" spans="1:6" x14ac:dyDescent="0.25">
      <c r="A113" s="15" t="s">
        <v>223</v>
      </c>
      <c r="B113" s="28">
        <f t="shared" si="0"/>
        <v>1279</v>
      </c>
      <c r="C113" s="37">
        <v>2</v>
      </c>
      <c r="D113" s="38" t="s">
        <v>144</v>
      </c>
      <c r="E113" s="40" t="s">
        <v>224</v>
      </c>
      <c r="F113" s="36"/>
    </row>
    <row r="114" spans="1:6" x14ac:dyDescent="0.25">
      <c r="A114" s="15" t="s">
        <v>225</v>
      </c>
      <c r="B114" s="28">
        <f t="shared" si="0"/>
        <v>1281</v>
      </c>
      <c r="C114" s="37">
        <v>2</v>
      </c>
      <c r="D114" s="38" t="s">
        <v>144</v>
      </c>
      <c r="E114" s="40" t="s">
        <v>224</v>
      </c>
      <c r="F114" s="36"/>
    </row>
    <row r="115" spans="1:6" x14ac:dyDescent="0.25">
      <c r="A115" s="15" t="s">
        <v>226</v>
      </c>
      <c r="B115" s="28">
        <f t="shared" si="0"/>
        <v>1283</v>
      </c>
      <c r="C115" s="37">
        <v>14</v>
      </c>
      <c r="D115" s="41" t="s">
        <v>227</v>
      </c>
      <c r="E115" s="39" t="s">
        <v>228</v>
      </c>
      <c r="F115" s="40"/>
    </row>
    <row r="116" spans="1:6" x14ac:dyDescent="0.25">
      <c r="A116" s="15" t="s">
        <v>229</v>
      </c>
      <c r="B116" s="28">
        <f t="shared" si="0"/>
        <v>1297</v>
      </c>
      <c r="C116" s="37">
        <v>4</v>
      </c>
      <c r="D116" s="38" t="s">
        <v>144</v>
      </c>
      <c r="E116" s="40" t="s">
        <v>230</v>
      </c>
      <c r="F116" s="36"/>
    </row>
    <row r="117" spans="1:6" x14ac:dyDescent="0.25">
      <c r="A117" s="27" t="s">
        <v>231</v>
      </c>
      <c r="B117" s="28">
        <f t="shared" si="0"/>
        <v>1301</v>
      </c>
      <c r="C117" s="28">
        <v>6</v>
      </c>
      <c r="D117" s="29" t="s">
        <v>132</v>
      </c>
      <c r="E117" s="39" t="s">
        <v>232</v>
      </c>
      <c r="F117" s="36" t="s">
        <v>233</v>
      </c>
    </row>
    <row r="118" spans="1:6" x14ac:dyDescent="0.25">
      <c r="A118" s="27" t="s">
        <v>234</v>
      </c>
      <c r="B118" s="28">
        <f t="shared" si="0"/>
        <v>1307</v>
      </c>
      <c r="C118" s="28">
        <v>1</v>
      </c>
      <c r="D118" s="29" t="s">
        <v>219</v>
      </c>
      <c r="E118" s="42" t="s">
        <v>235</v>
      </c>
      <c r="F118" s="36" t="s">
        <v>236</v>
      </c>
    </row>
    <row r="119" spans="1:6" ht="30" x14ac:dyDescent="0.25">
      <c r="A119" s="27" t="s">
        <v>237</v>
      </c>
      <c r="B119" s="28">
        <f t="shared" si="0"/>
        <v>1308</v>
      </c>
      <c r="C119" s="28">
        <v>1</v>
      </c>
      <c r="D119" s="29" t="s">
        <v>219</v>
      </c>
      <c r="E119" s="39" t="s">
        <v>238</v>
      </c>
      <c r="F119" s="36" t="s">
        <v>239</v>
      </c>
    </row>
    <row r="120" spans="1:6" x14ac:dyDescent="0.25">
      <c r="A120" s="6" t="s">
        <v>240</v>
      </c>
      <c r="B120" s="7">
        <f t="shared" ref="B120:B125" si="1">B119+C120</f>
        <v>1344</v>
      </c>
      <c r="C120" s="7">
        <v>36</v>
      </c>
      <c r="D120" s="43" t="s">
        <v>241</v>
      </c>
      <c r="E120" s="8" t="s">
        <v>242</v>
      </c>
      <c r="F120" s="44" t="s">
        <v>243</v>
      </c>
    </row>
    <row r="121" spans="1:6" x14ac:dyDescent="0.25">
      <c r="A121" s="6" t="s">
        <v>247</v>
      </c>
      <c r="B121" s="7">
        <f t="shared" si="1"/>
        <v>1345</v>
      </c>
      <c r="C121" s="7">
        <v>1</v>
      </c>
      <c r="D121" s="43" t="s">
        <v>210</v>
      </c>
      <c r="E121" s="44" t="s">
        <v>249</v>
      </c>
      <c r="F121" s="44"/>
    </row>
    <row r="122" spans="1:6" x14ac:dyDescent="0.25">
      <c r="A122" s="6" t="s">
        <v>248</v>
      </c>
      <c r="B122" s="7">
        <f t="shared" si="1"/>
        <v>1346</v>
      </c>
      <c r="C122" s="7">
        <v>1</v>
      </c>
      <c r="D122" s="43" t="s">
        <v>210</v>
      </c>
      <c r="E122" s="44" t="s">
        <v>250</v>
      </c>
      <c r="F122" s="44"/>
    </row>
    <row r="123" spans="1:6" x14ac:dyDescent="0.25">
      <c r="A123" s="6" t="s">
        <v>244</v>
      </c>
      <c r="B123" s="7">
        <f t="shared" si="1"/>
        <v>1347</v>
      </c>
      <c r="C123" s="7">
        <v>1</v>
      </c>
      <c r="D123" s="43" t="s">
        <v>210</v>
      </c>
      <c r="E123" s="44" t="s">
        <v>252</v>
      </c>
      <c r="F123" s="44"/>
    </row>
    <row r="124" spans="1:6" x14ac:dyDescent="0.25">
      <c r="A124" s="6" t="s">
        <v>245</v>
      </c>
      <c r="B124" s="7">
        <f t="shared" si="1"/>
        <v>1348</v>
      </c>
      <c r="C124" s="7">
        <v>1</v>
      </c>
      <c r="D124" s="43" t="s">
        <v>210</v>
      </c>
      <c r="E124" s="44" t="s">
        <v>251</v>
      </c>
      <c r="F124" s="44"/>
    </row>
    <row r="125" spans="1:6" x14ac:dyDescent="0.25">
      <c r="A125" s="6" t="s">
        <v>246</v>
      </c>
      <c r="B125" s="7">
        <f t="shared" si="1"/>
        <v>1349</v>
      </c>
      <c r="C125" s="7">
        <v>1</v>
      </c>
      <c r="D125" s="43" t="s">
        <v>210</v>
      </c>
      <c r="E125" s="44" t="s">
        <v>253</v>
      </c>
      <c r="F125" s="44"/>
    </row>
  </sheetData>
  <mergeCells count="6">
    <mergeCell ref="E60:E62"/>
    <mergeCell ref="F60:F62"/>
    <mergeCell ref="E64:E66"/>
    <mergeCell ref="F64:F66"/>
    <mergeCell ref="E67:E69"/>
    <mergeCell ref="F67:F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Gerrity</dc:creator>
  <cp:lastModifiedBy>Administrator</cp:lastModifiedBy>
  <dcterms:created xsi:type="dcterms:W3CDTF">2018-04-16T17:14:08Z</dcterms:created>
  <dcterms:modified xsi:type="dcterms:W3CDTF">2018-05-07T15:37:09Z</dcterms:modified>
</cp:coreProperties>
</file>