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3360" yWindow="345" windowWidth="18195" windowHeight="10035" tabRatio="862"/>
  </bookViews>
  <sheets>
    <sheet name="SUPPLIER RET PAGE 1" sheetId="1" r:id="rId1"/>
    <sheet name="SUPPLIER RET PAGE 2" sheetId="2" r:id="rId2"/>
    <sheet name="SCH Div 11A-065" sheetId="6" r:id="rId3"/>
    <sheet name="SCH Div 11A-160" sheetId="7" r:id="rId4"/>
    <sheet name="SCH Div 11A-228" sheetId="64" r:id="rId5"/>
    <sheet name="SCH Div 11A-125" sheetId="8" r:id="rId6"/>
    <sheet name="SCH Div 11A-130" sheetId="9" r:id="rId7"/>
    <sheet name="SCH Div 11B-065" sheetId="10" r:id="rId8"/>
    <sheet name="SCH Div 11B-160" sheetId="11" r:id="rId9"/>
    <sheet name="SCH Div 11B-228" sheetId="65" r:id="rId10"/>
    <sheet name="SCH Div 11B-125" sheetId="12" r:id="rId11"/>
    <sheet name="SCH Div 11B-130" sheetId="5" r:id="rId12"/>
    <sheet name="SCH Rec 1-065" sheetId="13" r:id="rId13"/>
    <sheet name="SCH Rec 1-160" sheetId="3" r:id="rId14"/>
    <sheet name="SCH Rec 1-125" sheetId="14" r:id="rId15"/>
    <sheet name="SCH Rec 1-130" sheetId="15" r:id="rId16"/>
    <sheet name="SCH Rec 2-065" sheetId="16" r:id="rId17"/>
    <sheet name="SCH Rec 2-124" sheetId="66" r:id="rId18"/>
    <sheet name="SCH Rec 2-160" sheetId="17" r:id="rId19"/>
    <sheet name="SCH Rec 2-170" sheetId="67" r:id="rId20"/>
    <sheet name="SCH Rec 2-171" sheetId="68" r:id="rId21"/>
    <sheet name="SCH Rec 2-072" sheetId="70" r:id="rId22"/>
    <sheet name="SCH Rec 2-142" sheetId="69" r:id="rId23"/>
    <sheet name="SCH Rec 2-228" sheetId="71" r:id="rId24"/>
    <sheet name="SCH Rec 2-125" sheetId="18" r:id="rId25"/>
    <sheet name="SCH Rec 2-130" sheetId="19" r:id="rId26"/>
    <sheet name="SCH Rec 2B-055" sheetId="20" r:id="rId27"/>
    <sheet name="SCH Rec 2B-170" sheetId="21" r:id="rId28"/>
    <sheet name="SCH TRR 5A-065" sheetId="4" r:id="rId29"/>
    <sheet name="SCH TRR 5A-160" sheetId="24" r:id="rId30"/>
    <sheet name="SCH 5C TRR-065" sheetId="27" r:id="rId31"/>
    <sheet name="SCH 5C TRR-124" sheetId="72" r:id="rId32"/>
    <sheet name="SCH 5C TRR-160" sheetId="28" r:id="rId33"/>
    <sheet name="SCH 5C TRR-228" sheetId="29" r:id="rId34"/>
    <sheet name="SCH 5C TRR-142" sheetId="73" r:id="rId35"/>
    <sheet name="SCH 5C TRR-072" sheetId="74" r:id="rId36"/>
    <sheet name="SCH 5Q TRR-065" sheetId="31" r:id="rId37"/>
    <sheet name="SCH 5Q TRR-160" sheetId="32" r:id="rId38"/>
    <sheet name="SCH 5Q TRR-125" sheetId="33" r:id="rId39"/>
    <sheet name="SCH 5Q TRR-130" sheetId="34" r:id="rId40"/>
    <sheet name="SCH 7A TRR-065" sheetId="35" r:id="rId41"/>
    <sheet name="SCH 7A TRR-160" sheetId="36" r:id="rId42"/>
    <sheet name="SCH 7A TRR-125" sheetId="37" r:id="rId43"/>
    <sheet name="SCH 7A TRR-130" sheetId="38" r:id="rId44"/>
    <sheet name="SCH 7C TRR-130" sheetId="42" r:id="rId45"/>
    <sheet name="SCH 8 TRR-065" sheetId="43" r:id="rId46"/>
    <sheet name="SCH 8 TRR-160" sheetId="44" r:id="rId47"/>
    <sheet name="SCH 8 TRR-125" sheetId="45" r:id="rId48"/>
    <sheet name="SCH 8 TRR-130" sheetId="46" r:id="rId49"/>
    <sheet name="SCH 9C TRR-065" sheetId="47" r:id="rId50"/>
    <sheet name="SCH 9C TRR-160" sheetId="48" r:id="rId51"/>
    <sheet name="SCH 9C TRR-125" sheetId="49" r:id="rId52"/>
    <sheet name="SCH 9C TRR-130" sheetId="50" r:id="rId53"/>
    <sheet name="SCH 9E TRR-065" sheetId="51" r:id="rId54"/>
    <sheet name="SCH 9E TRR-160" sheetId="52" r:id="rId55"/>
    <sheet name="SCH 9E TRR-228" sheetId="75" r:id="rId56"/>
    <sheet name="SCH 9E TRR-125" sheetId="53" r:id="rId57"/>
    <sheet name="SCH 9E TRR-130" sheetId="54" r:id="rId58"/>
    <sheet name="SCH 10A TRR-065" sheetId="55" r:id="rId59"/>
    <sheet name="SCH 10A TRR-160" sheetId="56" r:id="rId60"/>
    <sheet name="SCH 10A TRR-125" sheetId="57" r:id="rId61"/>
    <sheet name="SCH 10A TRR-130" sheetId="58" r:id="rId62"/>
    <sheet name="SCH 10B TRR-125" sheetId="61" r:id="rId63"/>
    <sheet name="SCH 10B TRR-130" sheetId="62" r:id="rId64"/>
    <sheet name="SCH 10Z TRR-065" sheetId="63" r:id="rId65"/>
  </sheets>
  <calcPr calcId="145621"/>
</workbook>
</file>

<file path=xl/calcChain.xml><?xml version="1.0" encoding="utf-8"?>
<calcChain xmlns="http://schemas.openxmlformats.org/spreadsheetml/2006/main">
  <c r="L48" i="75" l="1"/>
  <c r="L48" i="74"/>
  <c r="L48" i="73"/>
  <c r="L48" i="72"/>
  <c r="K43" i="71"/>
  <c r="K43" i="70"/>
  <c r="K43" i="69"/>
  <c r="K43" i="68"/>
  <c r="K43" i="67"/>
  <c r="K43" i="66"/>
  <c r="L43" i="65"/>
  <c r="L43" i="64"/>
  <c r="L48" i="38" l="1"/>
  <c r="L48" i="34"/>
  <c r="L48" i="37"/>
  <c r="K43" i="21"/>
  <c r="L43" i="8"/>
  <c r="L48" i="63" l="1"/>
  <c r="L48" i="62"/>
  <c r="L48" i="61"/>
  <c r="L48" i="58"/>
  <c r="L48" i="57"/>
  <c r="L48" i="56"/>
  <c r="L48" i="55"/>
  <c r="L48" i="54"/>
  <c r="L48" i="53"/>
  <c r="L48" i="52"/>
  <c r="L48" i="51"/>
  <c r="L48" i="50"/>
  <c r="L48" i="49"/>
  <c r="L48" i="48"/>
  <c r="L48" i="47"/>
  <c r="L48" i="46"/>
  <c r="L48" i="45"/>
  <c r="L48" i="44"/>
  <c r="L48" i="42"/>
  <c r="L48" i="43"/>
  <c r="L48" i="36"/>
  <c r="L48" i="35"/>
  <c r="L48" i="33"/>
  <c r="L48" i="32"/>
  <c r="L48" i="31"/>
  <c r="L48" i="29"/>
  <c r="L48" i="28"/>
  <c r="L48" i="27"/>
  <c r="L48" i="24"/>
  <c r="L48" i="4"/>
  <c r="K43" i="20"/>
  <c r="K43" i="19"/>
  <c r="K43" i="18"/>
  <c r="K43" i="17"/>
  <c r="K43" i="16"/>
  <c r="K43" i="15"/>
  <c r="K43" i="13"/>
  <c r="K43" i="14"/>
  <c r="K43" i="3"/>
  <c r="L43" i="5"/>
  <c r="L43" i="12"/>
  <c r="L43" i="11"/>
  <c r="L43" i="10"/>
  <c r="L43" i="9"/>
  <c r="L43" i="7"/>
  <c r="L43" i="6"/>
</calcChain>
</file>

<file path=xl/sharedStrings.xml><?xml version="1.0" encoding="utf-8"?>
<sst xmlns="http://schemas.openxmlformats.org/spreadsheetml/2006/main" count="5922" uniqueCount="217">
  <si>
    <t>Gasoline</t>
  </si>
  <si>
    <t>Undyed Diesel</t>
  </si>
  <si>
    <t>Aviation Gas</t>
  </si>
  <si>
    <t>Jet Fuel</t>
  </si>
  <si>
    <t>Tax Rate</t>
  </si>
  <si>
    <t>Tax
(Multiply Line 1 by Line 2)</t>
  </si>
  <si>
    <t>Less: Discount of .005
(Multiply Line 3 by .005)</t>
  </si>
  <si>
    <t>Interest</t>
  </si>
  <si>
    <t>SUPPLIER/PERMISSIVE SUPPLIER MONTHLY RETURN</t>
  </si>
  <si>
    <t>This return and payment are due on or before the 22nd day of the month following the period covered.  If the due date</t>
  </si>
  <si>
    <t>Under penalties of perjury, I declare that I have examined this return, including all accompanying documents, and to the</t>
  </si>
  <si>
    <t>A</t>
  </si>
  <si>
    <t>B</t>
  </si>
  <si>
    <t>C</t>
  </si>
  <si>
    <t>D</t>
  </si>
  <si>
    <t>Date</t>
  </si>
  <si>
    <t>Signature</t>
  </si>
  <si>
    <t>Title</t>
  </si>
  <si>
    <t>Telephone Number</t>
  </si>
  <si>
    <t>SUMMARY</t>
  </si>
  <si>
    <t>B&amp;L:MFT- SR</t>
  </si>
  <si>
    <t>Reportable Gallons</t>
  </si>
  <si>
    <t>Other</t>
  </si>
  <si>
    <t>Nontaxable Removals</t>
  </si>
  <si>
    <t>E</t>
  </si>
  <si>
    <t>Dyed Diesel</t>
  </si>
  <si>
    <t>Diversions out of AL</t>
  </si>
  <si>
    <t xml:space="preserve">best of my knowledge and belief, it is true, correct, and complete. </t>
  </si>
  <si>
    <t>Calculations of Taxable Gallons</t>
  </si>
  <si>
    <t>Net Tax Due 
(Subtract Lines 4 and 5 from Line 3)</t>
  </si>
  <si>
    <t>Credit for Tax on Reported Bad Debt
(Must Have Been Issued a Credit Letter)</t>
  </si>
  <si>
    <t>Repayment of Previous Bad Debt</t>
  </si>
  <si>
    <t>Credit Authorized Other Than Bad Debt
(Must Have Been Issued a Credit Letter)</t>
  </si>
  <si>
    <t>Total Tax Due
(Subtract Lines 7 and 9 From Line 6 and
add Line 8)</t>
  </si>
  <si>
    <t>Alabama Seal</t>
  </si>
  <si>
    <t xml:space="preserve">                   Business &amp; License Tax Division</t>
  </si>
  <si>
    <t xml:space="preserve">                          Motor Fuels Section</t>
  </si>
  <si>
    <t xml:space="preserve">          P.O. Box 327540  Montgomery, AL 36132-7540 (334) 242-9608  Fax (334)242-1199</t>
  </si>
  <si>
    <r>
      <rPr>
        <sz val="11"/>
        <color theme="10"/>
        <rFont val="Calibri"/>
        <family val="2"/>
        <scheme val="minor"/>
      </rPr>
      <t xml:space="preserve">                   </t>
    </r>
    <r>
      <rPr>
        <u/>
        <sz val="11"/>
        <color theme="10"/>
        <rFont val="Calibri"/>
        <family val="2"/>
        <scheme val="minor"/>
      </rPr>
      <t xml:space="preserve">  www.revenue.alabama.gov</t>
    </r>
  </si>
  <si>
    <t>NAME</t>
  </si>
  <si>
    <t>ADDRESS</t>
  </si>
  <si>
    <t>LICENSE#</t>
  </si>
  <si>
    <t>FEIN</t>
  </si>
  <si>
    <t>CONTACT NAME</t>
  </si>
  <si>
    <t>PHONE NUMBER</t>
  </si>
  <si>
    <t>(         )</t>
  </si>
  <si>
    <r>
      <t xml:space="preserve">□ </t>
    </r>
    <r>
      <rPr>
        <sz val="11"/>
        <color theme="1"/>
        <rFont val="Calibri"/>
        <family val="2"/>
      </rPr>
      <t>Check Here if New Address</t>
    </r>
  </si>
  <si>
    <t xml:space="preserve">EMAIL ADDRESS
</t>
  </si>
  <si>
    <t>B&amp;L:MFT-SR</t>
  </si>
  <si>
    <t>Late File Penalty</t>
  </si>
  <si>
    <t>Late Pay Penalty</t>
  </si>
  <si>
    <t>Total Amount Due by Tax Type
(Add Lines 10, 11, 12, &amp; 13)</t>
  </si>
  <si>
    <t xml:space="preserve">                  Alabama Department of Revenue</t>
  </si>
  <si>
    <t>Gallons Removed for Export with the Applicable
Destination State Tax Collected</t>
  </si>
  <si>
    <t>Gallons Sold to Licensed Exempt Entity</t>
  </si>
  <si>
    <t>All Gallons Sold/Removed at Terminal
Rack for Unlicensed Customers</t>
  </si>
  <si>
    <t>All Gallons Removed at Terminal Rack for
AL Licensees</t>
  </si>
  <si>
    <t>Gallons Imported/Purchased with no AL Excise Tax Paid</t>
  </si>
  <si>
    <t>Gallons Removed for Own Use</t>
  </si>
  <si>
    <t>Diversions into AL with no AL Tax Paid</t>
  </si>
  <si>
    <t>Gallons Sold to an Air Carrier that
Purchases Jet Fuel in a Foreign Trade Zone (All Cargo, International Flights)</t>
  </si>
  <si>
    <t>Tax-paid Purchases</t>
  </si>
  <si>
    <t>Gasoline Blendstocks Sold to a Licensed
Supplier/Permissive Supplier or to a Person not using the Blendstocks in the Manufacture of
Motor Fuel</t>
  </si>
  <si>
    <t>Less: Discount of .001, Not
to Exceed $2,000 of Total Discount for
Columns A Through E
(Multiply Line 3 by .001)</t>
  </si>
  <si>
    <t>Gallons of Aviation Gasoline sold to a Licensed Aviation Fuel Purchaser</t>
  </si>
  <si>
    <t xml:space="preserve">falls on a weekend or state holiday, then the return is due the next business day.       </t>
  </si>
  <si>
    <t>SUPPLIER - SCHEDULE OF RECEIPTS</t>
  </si>
  <si>
    <t>Schedule Type:</t>
  </si>
  <si>
    <t>Mode of Transport:</t>
  </si>
  <si>
    <t>B = Barge</t>
  </si>
  <si>
    <t>065  Gasoline</t>
  </si>
  <si>
    <t>228  Diesel Dyed</t>
  </si>
  <si>
    <t>J =  Truck</t>
  </si>
  <si>
    <t>124  Gasohol</t>
  </si>
  <si>
    <t>170  Biodiesel Undyed</t>
  </si>
  <si>
    <t>R = Rail</t>
  </si>
  <si>
    <t>125  Aviation Gas</t>
  </si>
  <si>
    <t>171  Biodiesel Dyed</t>
  </si>
  <si>
    <t>S = Ship</t>
  </si>
  <si>
    <t>130  Jet Fuel</t>
  </si>
  <si>
    <t>072 Kerosene Dyed</t>
  </si>
  <si>
    <t>PL = Pipeline</t>
  </si>
  <si>
    <t>122 Blending Components</t>
  </si>
  <si>
    <t>142 Kerosene Undyed</t>
  </si>
  <si>
    <t>ST = Stationary Transfer</t>
  </si>
  <si>
    <t>160  Diesel Undyed</t>
  </si>
  <si>
    <t>_______Other (See FTA Product List Code)</t>
  </si>
  <si>
    <t>BA = Book Adjustment</t>
  </si>
  <si>
    <t>Received</t>
  </si>
  <si>
    <t>Name</t>
  </si>
  <si>
    <t>Origin</t>
  </si>
  <si>
    <t>Destination</t>
  </si>
  <si>
    <t>Totals</t>
  </si>
  <si>
    <t>SUPPLIER - TERMINAL RACK REMOVALS</t>
  </si>
  <si>
    <t>SUPPLIER - State Diversion Corrections</t>
  </si>
  <si>
    <t>(3)
Mode</t>
  </si>
  <si>
    <t>(6)
Purchaser</t>
  </si>
  <si>
    <t>Origin State</t>
  </si>
  <si>
    <t>Destination State</t>
  </si>
  <si>
    <t>Code</t>
  </si>
  <si>
    <t>MONTH/YEAR</t>
  </si>
  <si>
    <t>Product Code:</t>
  </si>
  <si>
    <t>(1)
Date</t>
  </si>
  <si>
    <t>(2)
Seller</t>
  </si>
  <si>
    <t>(4)
Carrier</t>
  </si>
  <si>
    <t>(5)
State of</t>
  </si>
  <si>
    <t>(6)
Doc. Number</t>
  </si>
  <si>
    <t>(7)
Net Gallons</t>
  </si>
  <si>
    <t>(8)
Gross Gallons</t>
  </si>
  <si>
    <t>(2)
Carrier</t>
  </si>
  <si>
    <t>(5)
Terminal Code</t>
  </si>
  <si>
    <t>(7)
Doc. Number</t>
  </si>
  <si>
    <t>(8)
Net Gallons</t>
  </si>
  <si>
    <t>(9)
Gross Gallons</t>
  </si>
  <si>
    <t xml:space="preserve">(1)
Carrier </t>
  </si>
  <si>
    <t>(2)
Mode</t>
  </si>
  <si>
    <t xml:space="preserve">(3)
Point of </t>
  </si>
  <si>
    <t xml:space="preserve">(4)
Terminal </t>
  </si>
  <si>
    <t>(5)
Purchaser</t>
  </si>
  <si>
    <t>(6)
Date Shipped</t>
  </si>
  <si>
    <t>(7)
Document Number</t>
  </si>
  <si>
    <t>Total (Add Lines 16 through 22.)</t>
  </si>
  <si>
    <t>Total Reportable Gallons
(Amount from Line 23)</t>
  </si>
  <si>
    <t>2 - Gallons received Alabama excise tax-unpaid (Line 18)</t>
  </si>
  <si>
    <t>2B - Gallons received tax-unpaid, blendable stock (Line 22)</t>
  </si>
  <si>
    <t>11A - Diversions out of Alabama (Line 28)</t>
  </si>
  <si>
    <t>5C - Gallons sold/removed at terminal rack for licensed customers (Line 17)</t>
  </si>
  <si>
    <t>5A - Gallons sold/removed at terminal rack for unlicensed customers (Line 16)</t>
  </si>
  <si>
    <t>5Q - Gallons removed for own use (Line 19)</t>
  </si>
  <si>
    <t>7A - Gallons exported with the destination tax collected (Line 24)</t>
  </si>
  <si>
    <t>10B - Gallons of aviation fuels sold to a licensed aviation fuel purchaser (Line 21)</t>
  </si>
  <si>
    <t>9C - Gallons sold directly to licensed local school systems - tax-exempt (Line 25)</t>
  </si>
  <si>
    <t>8 - Gallons sold directly to licensed U.S. Government entities - tax-exempt(Line 25)</t>
  </si>
  <si>
    <t>9E - Gallons sold directly to licensed city and county government - tax-exempt (Line 25)</t>
  </si>
  <si>
    <t>10A - Gallons sold directly to other licensed exempt entities - tax-exempt (Line 25)</t>
  </si>
  <si>
    <t>(Complete Page  2, Lines 16 Through 34 First)</t>
  </si>
  <si>
    <t>Taxable Gallons
(From Page 2, Line 34 )</t>
  </si>
  <si>
    <t>Total (Add Lines 24 through 28.)</t>
  </si>
  <si>
    <t>Non- taxable Removals
(Amount from Line 29)</t>
  </si>
  <si>
    <t>Net Gallons Subject to Tax (Subtract Line 33 from Line 32.  Enter on Page 1, Line 1)</t>
  </si>
  <si>
    <t>11B - Diversions into Alabama with no Alabama excise tax paid (Line 20)</t>
  </si>
  <si>
    <t xml:space="preserve">10Z - Gasoline blendstocks removed tax-exempt not in connection with a sale, </t>
  </si>
  <si>
    <t xml:space="preserve">           which will not be used to produce a finished fuel (Line 27)</t>
  </si>
  <si>
    <t>Net Reportable Gallons
(Subtract Line 31 from Line 30)</t>
  </si>
  <si>
    <t>1 - Gallons received Alabama excise tax-paid (Line 33)</t>
  </si>
  <si>
    <t>7C - Gallons for foreign trade zones (Line 26)</t>
  </si>
  <si>
    <t>J</t>
  </si>
  <si>
    <t>AL</t>
  </si>
  <si>
    <t>TN</t>
  </si>
  <si>
    <t>PL</t>
  </si>
  <si>
    <t>MS</t>
  </si>
  <si>
    <t>MG 01 139</t>
  </si>
  <si>
    <t>BM 02 098</t>
  </si>
  <si>
    <t>BM 02 104</t>
  </si>
  <si>
    <t>MG 01 159</t>
  </si>
  <si>
    <t>FL</t>
  </si>
  <si>
    <t>TX</t>
  </si>
  <si>
    <t>GA</t>
  </si>
  <si>
    <t>(4)
Point of</t>
  </si>
  <si>
    <t>____X___Other (See FTA Product List Code)</t>
  </si>
  <si>
    <t>NMA OIL CO INC</t>
  </si>
  <si>
    <t>47-0000006</t>
  </si>
  <si>
    <t>10/12</t>
  </si>
  <si>
    <t>Company Name
NMA OIL CO INC</t>
  </si>
  <si>
    <t>License Number
R002023582</t>
  </si>
  <si>
    <t>FEIN:
47-0000006</t>
  </si>
  <si>
    <t>Month/Year
10/2012</t>
  </si>
  <si>
    <t>Product Code:
065</t>
  </si>
  <si>
    <t>Schedule Type:
10Z</t>
  </si>
  <si>
    <t>Product Code:
130</t>
  </si>
  <si>
    <t>Schedule Type:
10B</t>
  </si>
  <si>
    <t>Product Code:
125</t>
  </si>
  <si>
    <t>Schedule Type:
10A</t>
  </si>
  <si>
    <t>Product Code:
160</t>
  </si>
  <si>
    <t>Schedule Type:
9E</t>
  </si>
  <si>
    <t>Schedule Type:
9C</t>
  </si>
  <si>
    <t>Schedule Type:
8</t>
  </si>
  <si>
    <t>Schedule Type:
7C</t>
  </si>
  <si>
    <t>Schedule Type:
7A</t>
  </si>
  <si>
    <t>Schedule Type:
5Q</t>
  </si>
  <si>
    <t>Product Code:
228</t>
  </si>
  <si>
    <t>Schedule Type:
5C</t>
  </si>
  <si>
    <t>Schedule Type:
5A</t>
  </si>
  <si>
    <t>Product Code:
171</t>
  </si>
  <si>
    <t>Schedule Type:
2B</t>
  </si>
  <si>
    <t>Schedule Type:
2</t>
  </si>
  <si>
    <t>Schedule Type:
1</t>
  </si>
  <si>
    <t>Schedule Type:
11B</t>
  </si>
  <si>
    <t>Schedule Type:
11A</t>
  </si>
  <si>
    <t>W H TRUCKING</t>
  </si>
  <si>
    <t>47-0000005</t>
  </si>
  <si>
    <t>OAKLEY PIPELINE</t>
  </si>
  <si>
    <t>47-0000007</t>
  </si>
  <si>
    <t>BAVIER COMPANY</t>
  </si>
  <si>
    <t>47-0000003</t>
  </si>
  <si>
    <t>PJ OIL CO</t>
  </si>
  <si>
    <t>47-0000004</t>
  </si>
  <si>
    <t>JETSOUTH</t>
  </si>
  <si>
    <t>47-0000001</t>
  </si>
  <si>
    <t>LEXON COMPANY US</t>
  </si>
  <si>
    <t>47-0000002</t>
  </si>
  <si>
    <t>T-54-AL-1111</t>
  </si>
  <si>
    <t>T-47-AL-4444</t>
  </si>
  <si>
    <t>T-54-AL-2222</t>
  </si>
  <si>
    <t>T-47-AL-5555</t>
  </si>
  <si>
    <t>T-54-AL-3333</t>
  </si>
  <si>
    <t xml:space="preserve">OAKLEY PIPELINE
</t>
  </si>
  <si>
    <t>R002023583</t>
  </si>
  <si>
    <t>9358 BOBBY LOWE RD</t>
  </si>
  <si>
    <t>CITY                                                                                     STATE                    ZIP
IRVINGTON                                                                      AL                           36544</t>
  </si>
  <si>
    <t xml:space="preserve">Total Amount Due (Enter Total Amount Due of All Tax Types From Line 14)                                                        
Payments Over $750 Must be Paid Electronically.                                                              PAY THIS AMOUNT        </t>
  </si>
  <si>
    <t>BM 02 105</t>
  </si>
  <si>
    <t>Product Code:
124</t>
  </si>
  <si>
    <t>Product Code:
055</t>
  </si>
  <si>
    <t>Product Code:
170</t>
  </si>
  <si>
    <t>Product Code:
142</t>
  </si>
  <si>
    <t>Product Code:
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</si>
</sst>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164" formatCode="&quot;$&quot;#,##0.000_);[Red]\(&quot;$&quot;#,##0.000\)"/>
    <numFmt numFmtId="165" formatCode="&quot;$&quot;#,##0.00"/>
    <numFmt numFmtId="166" formatCode="[$-409]mmm\-yy;@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20"/>
      <color theme="1"/>
      <name val="Calibri"/>
      <family val="2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09">
    <xf numFmtId="0" fontId="0" fillId="0" borderId="0"/>
    <xf numFmtId="0" fontId="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6" applyNumberFormat="0" applyFill="0" applyAlignment="0" applyProtection="0"/>
    <xf numFmtId="0" fontId="13" fillId="0" borderId="17" applyNumberFormat="0" applyFill="0" applyAlignment="0" applyProtection="0"/>
    <xf numFmtId="0" fontId="14" fillId="0" borderId="18" applyNumberFormat="0" applyFill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19" applyNumberFormat="0" applyAlignment="0" applyProtection="0"/>
    <xf numFmtId="0" fontId="19" fillId="8" borderId="20" applyNumberFormat="0" applyAlignment="0" applyProtection="0"/>
    <xf numFmtId="0" fontId="20" fillId="8" borderId="19" applyNumberFormat="0" applyAlignment="0" applyProtection="0"/>
    <xf numFmtId="0" fontId="21" fillId="0" borderId="21" applyNumberFormat="0" applyFill="0" applyAlignment="0" applyProtection="0"/>
    <xf numFmtId="0" fontId="22" fillId="9" borderId="22" applyNumberFormat="0" applyAlignment="0" applyProtection="0"/>
    <xf numFmtId="0" fontId="23" fillId="0" borderId="0" applyNumberFormat="0" applyFill="0" applyBorder="0" applyAlignment="0" applyProtection="0"/>
    <xf numFmtId="0" fontId="10" fillId="10" borderId="23" applyNumberFormat="0" applyFont="0" applyAlignment="0" applyProtection="0"/>
    <xf numFmtId="0" fontId="24" fillId="0" borderId="0" applyNumberFormat="0" applyFill="0" applyBorder="0" applyAlignment="0" applyProtection="0"/>
    <xf numFmtId="0" fontId="1" fillId="0" borderId="24" applyNumberFormat="0" applyFill="0" applyAlignment="0" applyProtection="0"/>
    <xf numFmtId="0" fontId="25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25" fillId="34" borderId="0" applyNumberFormat="0" applyBorder="0" applyAlignment="0" applyProtection="0"/>
    <xf numFmtId="166" fontId="10" fillId="0" borderId="0"/>
    <xf numFmtId="166" fontId="4" fillId="0" borderId="0" applyNumberFormat="0" applyFill="0" applyBorder="0" applyAlignment="0" applyProtection="0"/>
    <xf numFmtId="166" fontId="11" fillId="0" borderId="0" applyNumberFormat="0" applyFill="0" applyBorder="0" applyAlignment="0" applyProtection="0"/>
    <xf numFmtId="166" fontId="12" fillId="0" borderId="16" applyNumberFormat="0" applyFill="0" applyAlignment="0" applyProtection="0"/>
    <xf numFmtId="166" fontId="13" fillId="0" borderId="17" applyNumberFormat="0" applyFill="0" applyAlignment="0" applyProtection="0"/>
    <xf numFmtId="166" fontId="14" fillId="0" borderId="18" applyNumberFormat="0" applyFill="0" applyAlignment="0" applyProtection="0"/>
    <xf numFmtId="166" fontId="14" fillId="0" borderId="0" applyNumberFormat="0" applyFill="0" applyBorder="0" applyAlignment="0" applyProtection="0"/>
    <xf numFmtId="166" fontId="15" fillId="4" borderId="0" applyNumberFormat="0" applyBorder="0" applyAlignment="0" applyProtection="0"/>
    <xf numFmtId="166" fontId="16" fillId="5" borderId="0" applyNumberFormat="0" applyBorder="0" applyAlignment="0" applyProtection="0"/>
    <xf numFmtId="166" fontId="17" fillId="6" borderId="0" applyNumberFormat="0" applyBorder="0" applyAlignment="0" applyProtection="0"/>
    <xf numFmtId="166" fontId="18" fillId="7" borderId="19" applyNumberFormat="0" applyAlignment="0" applyProtection="0"/>
    <xf numFmtId="166" fontId="19" fillId="8" borderId="20" applyNumberFormat="0" applyAlignment="0" applyProtection="0"/>
    <xf numFmtId="166" fontId="20" fillId="8" borderId="19" applyNumberFormat="0" applyAlignment="0" applyProtection="0"/>
    <xf numFmtId="166" fontId="21" fillId="0" borderId="21" applyNumberFormat="0" applyFill="0" applyAlignment="0" applyProtection="0"/>
    <xf numFmtId="166" fontId="22" fillId="9" borderId="22" applyNumberFormat="0" applyAlignment="0" applyProtection="0"/>
    <xf numFmtId="166" fontId="23" fillId="0" borderId="0" applyNumberFormat="0" applyFill="0" applyBorder="0" applyAlignment="0" applyProtection="0"/>
    <xf numFmtId="166" fontId="10" fillId="10" borderId="23" applyNumberFormat="0" applyFont="0" applyAlignment="0" applyProtection="0"/>
    <xf numFmtId="166" fontId="24" fillId="0" borderId="0" applyNumberFormat="0" applyFill="0" applyBorder="0" applyAlignment="0" applyProtection="0"/>
    <xf numFmtId="166" fontId="1" fillId="0" borderId="24" applyNumberFormat="0" applyFill="0" applyAlignment="0" applyProtection="0"/>
    <xf numFmtId="166" fontId="25" fillId="11" borderId="0" applyNumberFormat="0" applyBorder="0" applyAlignment="0" applyProtection="0"/>
    <xf numFmtId="166" fontId="10" fillId="12" borderId="0" applyNumberFormat="0" applyBorder="0" applyAlignment="0" applyProtection="0"/>
    <xf numFmtId="166" fontId="10" fillId="13" borderId="0" applyNumberFormat="0" applyBorder="0" applyAlignment="0" applyProtection="0"/>
    <xf numFmtId="166" fontId="25" fillId="14" borderId="0" applyNumberFormat="0" applyBorder="0" applyAlignment="0" applyProtection="0"/>
    <xf numFmtId="166" fontId="25" fillId="15" borderId="0" applyNumberFormat="0" applyBorder="0" applyAlignment="0" applyProtection="0"/>
    <xf numFmtId="166" fontId="10" fillId="16" borderId="0" applyNumberFormat="0" applyBorder="0" applyAlignment="0" applyProtection="0"/>
    <xf numFmtId="166" fontId="10" fillId="17" borderId="0" applyNumberFormat="0" applyBorder="0" applyAlignment="0" applyProtection="0"/>
    <xf numFmtId="166" fontId="25" fillId="18" borderId="0" applyNumberFormat="0" applyBorder="0" applyAlignment="0" applyProtection="0"/>
    <xf numFmtId="166" fontId="25" fillId="19" borderId="0" applyNumberFormat="0" applyBorder="0" applyAlignment="0" applyProtection="0"/>
    <xf numFmtId="166" fontId="10" fillId="20" borderId="0" applyNumberFormat="0" applyBorder="0" applyAlignment="0" applyProtection="0"/>
    <xf numFmtId="166" fontId="10" fillId="21" borderId="0" applyNumberFormat="0" applyBorder="0" applyAlignment="0" applyProtection="0"/>
    <xf numFmtId="166" fontId="25" fillId="22" borderId="0" applyNumberFormat="0" applyBorder="0" applyAlignment="0" applyProtection="0"/>
    <xf numFmtId="166" fontId="25" fillId="23" borderId="0" applyNumberFormat="0" applyBorder="0" applyAlignment="0" applyProtection="0"/>
    <xf numFmtId="166" fontId="10" fillId="24" borderId="0" applyNumberFormat="0" applyBorder="0" applyAlignment="0" applyProtection="0"/>
    <xf numFmtId="166" fontId="10" fillId="25" borderId="0" applyNumberFormat="0" applyBorder="0" applyAlignment="0" applyProtection="0"/>
    <xf numFmtId="166" fontId="25" fillId="26" borderId="0" applyNumberFormat="0" applyBorder="0" applyAlignment="0" applyProtection="0"/>
    <xf numFmtId="166" fontId="25" fillId="27" borderId="0" applyNumberFormat="0" applyBorder="0" applyAlignment="0" applyProtection="0"/>
    <xf numFmtId="166" fontId="10" fillId="28" borderId="0" applyNumberFormat="0" applyBorder="0" applyAlignment="0" applyProtection="0"/>
    <xf numFmtId="166" fontId="10" fillId="29" borderId="0" applyNumberFormat="0" applyBorder="0" applyAlignment="0" applyProtection="0"/>
    <xf numFmtId="166" fontId="25" fillId="30" borderId="0" applyNumberFormat="0" applyBorder="0" applyAlignment="0" applyProtection="0"/>
    <xf numFmtId="166" fontId="25" fillId="31" borderId="0" applyNumberFormat="0" applyBorder="0" applyAlignment="0" applyProtection="0"/>
    <xf numFmtId="166" fontId="10" fillId="32" borderId="0" applyNumberFormat="0" applyBorder="0" applyAlignment="0" applyProtection="0"/>
    <xf numFmtId="166" fontId="10" fillId="33" borderId="0" applyNumberFormat="0" applyBorder="0" applyAlignment="0" applyProtection="0"/>
    <xf numFmtId="166" fontId="25" fillId="34" borderId="0" applyNumberFormat="0" applyBorder="0" applyAlignment="0" applyProtection="0"/>
    <xf numFmtId="166" fontId="10" fillId="0" borderId="0"/>
    <xf numFmtId="0" fontId="10" fillId="0" borderId="0"/>
    <xf numFmtId="0" fontId="11" fillId="0" borderId="0" applyNumberFormat="0" applyFill="0" applyBorder="0" applyAlignment="0" applyProtection="0"/>
    <xf numFmtId="0" fontId="12" fillId="0" borderId="16" applyNumberFormat="0" applyFill="0" applyAlignment="0" applyProtection="0"/>
    <xf numFmtId="0" fontId="13" fillId="0" borderId="17" applyNumberFormat="0" applyFill="0" applyAlignment="0" applyProtection="0"/>
    <xf numFmtId="0" fontId="14" fillId="0" borderId="18" applyNumberFormat="0" applyFill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19" applyNumberFormat="0" applyAlignment="0" applyProtection="0"/>
    <xf numFmtId="0" fontId="19" fillId="8" borderId="20" applyNumberFormat="0" applyAlignment="0" applyProtection="0"/>
    <xf numFmtId="0" fontId="20" fillId="8" borderId="19" applyNumberFormat="0" applyAlignment="0" applyProtection="0"/>
    <xf numFmtId="0" fontId="21" fillId="0" borderId="21" applyNumberFormat="0" applyFill="0" applyAlignment="0" applyProtection="0"/>
    <xf numFmtId="0" fontId="22" fillId="9" borderId="22" applyNumberFormat="0" applyAlignment="0" applyProtection="0"/>
    <xf numFmtId="0" fontId="23" fillId="0" borderId="0" applyNumberFormat="0" applyFill="0" applyBorder="0" applyAlignment="0" applyProtection="0"/>
    <xf numFmtId="0" fontId="10" fillId="10" borderId="23" applyNumberFormat="0" applyFont="0" applyAlignment="0" applyProtection="0"/>
    <xf numFmtId="0" fontId="24" fillId="0" borderId="0" applyNumberFormat="0" applyFill="0" applyBorder="0" applyAlignment="0" applyProtection="0"/>
    <xf numFmtId="0" fontId="1" fillId="0" borderId="24" applyNumberFormat="0" applyFill="0" applyAlignment="0" applyProtection="0"/>
    <xf numFmtId="0" fontId="25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25" fillId="3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6" fontId="10" fillId="0" borderId="0"/>
    <xf numFmtId="0" fontId="10" fillId="0" borderId="0"/>
    <xf numFmtId="166" fontId="10" fillId="0" borderId="0"/>
    <xf numFmtId="166" fontId="11" fillId="0" borderId="0" applyNumberFormat="0" applyFill="0" applyBorder="0" applyAlignment="0" applyProtection="0"/>
    <xf numFmtId="166" fontId="12" fillId="0" borderId="16" applyNumberFormat="0" applyFill="0" applyAlignment="0" applyProtection="0"/>
    <xf numFmtId="166" fontId="13" fillId="0" borderId="17" applyNumberFormat="0" applyFill="0" applyAlignment="0" applyProtection="0"/>
    <xf numFmtId="166" fontId="14" fillId="0" borderId="18" applyNumberFormat="0" applyFill="0" applyAlignment="0" applyProtection="0"/>
    <xf numFmtId="166" fontId="14" fillId="0" borderId="0" applyNumberFormat="0" applyFill="0" applyBorder="0" applyAlignment="0" applyProtection="0"/>
    <xf numFmtId="166" fontId="15" fillId="4" borderId="0" applyNumberFormat="0" applyBorder="0" applyAlignment="0" applyProtection="0"/>
    <xf numFmtId="166" fontId="16" fillId="5" borderId="0" applyNumberFormat="0" applyBorder="0" applyAlignment="0" applyProtection="0"/>
    <xf numFmtId="166" fontId="17" fillId="6" borderId="0" applyNumberFormat="0" applyBorder="0" applyAlignment="0" applyProtection="0"/>
    <xf numFmtId="166" fontId="18" fillId="7" borderId="19" applyNumberFormat="0" applyAlignment="0" applyProtection="0"/>
    <xf numFmtId="166" fontId="19" fillId="8" borderId="20" applyNumberFormat="0" applyAlignment="0" applyProtection="0"/>
    <xf numFmtId="166" fontId="20" fillId="8" borderId="19" applyNumberFormat="0" applyAlignment="0" applyProtection="0"/>
    <xf numFmtId="166" fontId="21" fillId="0" borderId="21" applyNumberFormat="0" applyFill="0" applyAlignment="0" applyProtection="0"/>
    <xf numFmtId="166" fontId="22" fillId="9" borderId="22" applyNumberFormat="0" applyAlignment="0" applyProtection="0"/>
    <xf numFmtId="166" fontId="23" fillId="0" borderId="0" applyNumberFormat="0" applyFill="0" applyBorder="0" applyAlignment="0" applyProtection="0"/>
    <xf numFmtId="166" fontId="10" fillId="10" borderId="23" applyNumberFormat="0" applyFont="0" applyAlignment="0" applyProtection="0"/>
    <xf numFmtId="166" fontId="24" fillId="0" borderId="0" applyNumberFormat="0" applyFill="0" applyBorder="0" applyAlignment="0" applyProtection="0"/>
    <xf numFmtId="166" fontId="1" fillId="0" borderId="24" applyNumberFormat="0" applyFill="0" applyAlignment="0" applyProtection="0"/>
    <xf numFmtId="166" fontId="25" fillId="11" borderId="0" applyNumberFormat="0" applyBorder="0" applyAlignment="0" applyProtection="0"/>
    <xf numFmtId="166" fontId="10" fillId="12" borderId="0" applyNumberFormat="0" applyBorder="0" applyAlignment="0" applyProtection="0"/>
    <xf numFmtId="166" fontId="10" fillId="13" borderId="0" applyNumberFormat="0" applyBorder="0" applyAlignment="0" applyProtection="0"/>
    <xf numFmtId="166" fontId="25" fillId="14" borderId="0" applyNumberFormat="0" applyBorder="0" applyAlignment="0" applyProtection="0"/>
    <xf numFmtId="166" fontId="25" fillId="15" borderId="0" applyNumberFormat="0" applyBorder="0" applyAlignment="0" applyProtection="0"/>
    <xf numFmtId="166" fontId="10" fillId="16" borderId="0" applyNumberFormat="0" applyBorder="0" applyAlignment="0" applyProtection="0"/>
    <xf numFmtId="166" fontId="10" fillId="17" borderId="0" applyNumberFormat="0" applyBorder="0" applyAlignment="0" applyProtection="0"/>
    <xf numFmtId="166" fontId="25" fillId="18" borderId="0" applyNumberFormat="0" applyBorder="0" applyAlignment="0" applyProtection="0"/>
    <xf numFmtId="166" fontId="25" fillId="19" borderId="0" applyNumberFormat="0" applyBorder="0" applyAlignment="0" applyProtection="0"/>
    <xf numFmtId="166" fontId="10" fillId="20" borderId="0" applyNumberFormat="0" applyBorder="0" applyAlignment="0" applyProtection="0"/>
    <xf numFmtId="166" fontId="10" fillId="21" borderId="0" applyNumberFormat="0" applyBorder="0" applyAlignment="0" applyProtection="0"/>
    <xf numFmtId="166" fontId="25" fillId="22" borderId="0" applyNumberFormat="0" applyBorder="0" applyAlignment="0" applyProtection="0"/>
    <xf numFmtId="166" fontId="25" fillId="23" borderId="0" applyNumberFormat="0" applyBorder="0" applyAlignment="0" applyProtection="0"/>
    <xf numFmtId="166" fontId="10" fillId="24" borderId="0" applyNumberFormat="0" applyBorder="0" applyAlignment="0" applyProtection="0"/>
    <xf numFmtId="166" fontId="10" fillId="25" borderId="0" applyNumberFormat="0" applyBorder="0" applyAlignment="0" applyProtection="0"/>
    <xf numFmtId="166" fontId="25" fillId="26" borderId="0" applyNumberFormat="0" applyBorder="0" applyAlignment="0" applyProtection="0"/>
    <xf numFmtId="166" fontId="25" fillId="27" borderId="0" applyNumberFormat="0" applyBorder="0" applyAlignment="0" applyProtection="0"/>
    <xf numFmtId="166" fontId="10" fillId="28" borderId="0" applyNumberFormat="0" applyBorder="0" applyAlignment="0" applyProtection="0"/>
    <xf numFmtId="166" fontId="10" fillId="29" borderId="0" applyNumberFormat="0" applyBorder="0" applyAlignment="0" applyProtection="0"/>
    <xf numFmtId="166" fontId="25" fillId="30" borderId="0" applyNumberFormat="0" applyBorder="0" applyAlignment="0" applyProtection="0"/>
    <xf numFmtId="166" fontId="25" fillId="31" borderId="0" applyNumberFormat="0" applyBorder="0" applyAlignment="0" applyProtection="0"/>
    <xf numFmtId="166" fontId="10" fillId="32" borderId="0" applyNumberFormat="0" applyBorder="0" applyAlignment="0" applyProtection="0"/>
    <xf numFmtId="166" fontId="10" fillId="33" borderId="0" applyNumberFormat="0" applyBorder="0" applyAlignment="0" applyProtection="0"/>
    <xf numFmtId="166" fontId="25" fillId="34" borderId="0" applyNumberFormat="0" applyBorder="0" applyAlignment="0" applyProtection="0"/>
    <xf numFmtId="0" fontId="10" fillId="0" borderId="0"/>
    <xf numFmtId="166" fontId="10" fillId="0" borderId="0"/>
    <xf numFmtId="166" fontId="10" fillId="0" borderId="0"/>
    <xf numFmtId="166" fontId="10" fillId="0" borderId="0"/>
    <xf numFmtId="0" fontId="4" fillId="0" borderId="0" applyNumberFormat="0" applyFill="0" applyBorder="0" applyAlignment="0" applyProtection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</cellStyleXfs>
  <cellXfs count="46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2" fillId="0" borderId="0" xfId="0" applyFont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0" xfId="0" applyAlignment="1">
      <alignment horizontal="right"/>
    </xf>
    <xf numFmtId="16" fontId="0" fillId="0" borderId="0" xfId="0" quotePrefix="1" applyNumberFormat="1" applyBorder="1" applyAlignment="1">
      <alignment horizontal="right"/>
    </xf>
    <xf numFmtId="0" fontId="0" fillId="0" borderId="0" xfId="0" applyBorder="1"/>
    <xf numFmtId="0" fontId="6" fillId="0" borderId="0" xfId="1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8" xfId="0" applyBorder="1"/>
    <xf numFmtId="0" fontId="7" fillId="0" borderId="11" xfId="0" applyFont="1" applyBorder="1"/>
    <xf numFmtId="0" fontId="0" fillId="0" borderId="11" xfId="0" applyBorder="1"/>
    <xf numFmtId="0" fontId="0" fillId="0" borderId="9" xfId="0" applyBorder="1" applyAlignment="1">
      <alignment wrapText="1"/>
    </xf>
    <xf numFmtId="0" fontId="0" fillId="0" borderId="11" xfId="0" applyBorder="1" applyAlignment="1">
      <alignment horizontal="center"/>
    </xf>
    <xf numFmtId="0" fontId="3" fillId="0" borderId="0" xfId="0" applyFont="1" applyAlignment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wrapText="1"/>
    </xf>
    <xf numFmtId="0" fontId="9" fillId="0" borderId="11" xfId="0" applyFont="1" applyBorder="1" applyAlignment="1">
      <alignment wrapText="1"/>
    </xf>
    <xf numFmtId="0" fontId="0" fillId="0" borderId="10" xfId="0" applyBorder="1"/>
    <xf numFmtId="0" fontId="1" fillId="0" borderId="0" xfId="0" applyFont="1"/>
    <xf numFmtId="0" fontId="0" fillId="0" borderId="3" xfId="0" applyBorder="1" applyAlignment="1">
      <alignment horizontal="center" wrapText="1"/>
    </xf>
    <xf numFmtId="0" fontId="0" fillId="0" borderId="13" xfId="0" applyBorder="1" applyAlignment="1">
      <alignment horizontal="right"/>
    </xf>
    <xf numFmtId="0" fontId="0" fillId="0" borderId="14" xfId="0" applyBorder="1"/>
    <xf numFmtId="0" fontId="0" fillId="0" borderId="15" xfId="0" applyBorder="1"/>
    <xf numFmtId="0" fontId="9" fillId="0" borderId="0" xfId="0" applyFont="1" applyBorder="1" applyAlignment="1">
      <alignment wrapText="1"/>
    </xf>
    <xf numFmtId="0" fontId="9" fillId="0" borderId="10" xfId="0" applyFont="1" applyBorder="1" applyAlignment="1">
      <alignment wrapText="1"/>
    </xf>
    <xf numFmtId="14" fontId="0" fillId="0" borderId="1" xfId="0" applyNumberFormat="1" applyBorder="1"/>
    <xf numFmtId="17" fontId="0" fillId="0" borderId="10" xfId="0" applyNumberFormat="1" applyBorder="1"/>
    <xf numFmtId="15" fontId="0" fillId="0" borderId="1" xfId="0" applyNumberFormat="1" applyBorder="1"/>
    <xf numFmtId="3" fontId="0" fillId="0" borderId="1" xfId="0" applyNumberFormat="1" applyBorder="1"/>
    <xf numFmtId="49" fontId="26" fillId="0" borderId="1" xfId="0" applyNumberFormat="1" applyFont="1" applyBorder="1" applyAlignment="1">
      <alignment horizontal="right" wrapText="1"/>
    </xf>
    <xf numFmtId="0" fontId="0" fillId="0" borderId="27" xfId="0" applyBorder="1"/>
    <xf numFmtId="0" fontId="0" fillId="0" borderId="1" xfId="0" applyBorder="1" applyAlignment="1">
      <alignment horizontal="right"/>
    </xf>
    <xf numFmtId="15" fontId="0" fillId="0" borderId="1" xfId="0" applyNumberFormat="1" applyBorder="1" applyAlignment="1">
      <alignment horizontal="center"/>
    </xf>
    <xf numFmtId="49" fontId="27" fillId="0" borderId="1" xfId="0" applyNumberFormat="1" applyFont="1" applyBorder="1" applyAlignment="1">
      <alignment horizontal="left" wrapText="1"/>
    </xf>
    <xf numFmtId="49" fontId="27" fillId="0" borderId="1" xfId="0" applyNumberFormat="1" applyFont="1" applyBorder="1" applyAlignment="1">
      <alignment horizontal="right" wrapText="1"/>
    </xf>
    <xf numFmtId="0" fontId="0" fillId="0" borderId="25" xfId="0" applyBorder="1" applyAlignment="1">
      <alignment horizontal="right"/>
    </xf>
    <xf numFmtId="0" fontId="0" fillId="0" borderId="0" xfId="0"/>
    <xf numFmtId="0" fontId="26" fillId="0" borderId="1" xfId="0" applyNumberFormat="1" applyFont="1" applyBorder="1" applyAlignment="1">
      <alignment horizontal="right" wrapText="1"/>
    </xf>
    <xf numFmtId="3" fontId="0" fillId="0" borderId="14" xfId="0" applyNumberFormat="1" applyBorder="1"/>
    <xf numFmtId="3" fontId="26" fillId="0" borderId="1" xfId="0" applyNumberFormat="1" applyFont="1" applyBorder="1" applyAlignment="1">
      <alignment horizontal="right" wrapText="1"/>
    </xf>
    <xf numFmtId="0" fontId="0" fillId="0" borderId="1" xfId="0" applyNumberFormat="1" applyBorder="1"/>
    <xf numFmtId="3" fontId="0" fillId="0" borderId="26" xfId="0" applyNumberFormat="1" applyBorder="1"/>
    <xf numFmtId="0" fontId="0" fillId="0" borderId="26" xfId="0" applyNumberFormat="1" applyBorder="1"/>
    <xf numFmtId="0" fontId="0" fillId="0" borderId="26" xfId="0" applyNumberFormat="1" applyBorder="1" applyAlignment="1">
      <alignment horizontal="right"/>
    </xf>
    <xf numFmtId="165" fontId="0" fillId="0" borderId="1" xfId="0" applyNumberFormat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left"/>
    </xf>
    <xf numFmtId="166" fontId="0" fillId="0" borderId="8" xfId="0" applyNumberFormat="1" applyBorder="1"/>
    <xf numFmtId="14" fontId="26" fillId="0" borderId="1" xfId="0" applyNumberFormat="1" applyFont="1" applyBorder="1" applyAlignment="1">
      <alignment horizontal="right" wrapText="1"/>
    </xf>
    <xf numFmtId="3" fontId="0" fillId="0" borderId="3" xfId="0" applyNumberFormat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0" fontId="23" fillId="0" borderId="0" xfId="0" applyFont="1"/>
    <xf numFmtId="0" fontId="28" fillId="0" borderId="1" xfId="0" applyFont="1" applyBorder="1" applyAlignment="1">
      <alignment horizontal="center"/>
    </xf>
    <xf numFmtId="49" fontId="0" fillId="0" borderId="26" xfId="0" applyNumberFormat="1" applyBorder="1" applyAlignment="1">
      <alignment horizontal="right"/>
    </xf>
    <xf numFmtId="0" fontId="0" fillId="0" borderId="8" xfId="0" applyFont="1" applyBorder="1" applyAlignment="1">
      <alignment wrapText="1"/>
    </xf>
    <xf numFmtId="3" fontId="0" fillId="0" borderId="1" xfId="0" applyNumberFormat="1" applyFill="1" applyBorder="1" applyAlignment="1">
      <alignment horizontal="center"/>
    </xf>
    <xf numFmtId="166" fontId="10" fillId="0" borderId="1" xfId="43" applyBorder="1" applyAlignment="1">
      <alignment horizontal="center"/>
    </xf>
    <xf numFmtId="0" fontId="1" fillId="2" borderId="10" xfId="0" applyFont="1" applyFill="1" applyBorder="1" applyAlignment="1">
      <alignment horizontal="left"/>
    </xf>
    <xf numFmtId="0" fontId="0" fillId="0" borderId="8" xfId="0" applyBorder="1" applyAlignment="1">
      <alignment wrapText="1"/>
    </xf>
    <xf numFmtId="0" fontId="0" fillId="0" borderId="3" xfId="0" applyBorder="1" applyAlignment="1">
      <alignment horizontal="center"/>
    </xf>
    <xf numFmtId="0" fontId="1" fillId="2" borderId="4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/>
    <xf numFmtId="166" fontId="10" fillId="0" borderId="1" xfId="138" applyBorder="1" applyAlignment="1">
      <alignment horizontal="center"/>
    </xf>
    <xf numFmtId="166" fontId="10" fillId="0" borderId="1" xfId="264" applyBorder="1" applyAlignment="1">
      <alignment horizontal="center"/>
    </xf>
    <xf numFmtId="166" fontId="10" fillId="0" borderId="1" xfId="271" applyBorder="1" applyAlignment="1">
      <alignment horizontal="center"/>
    </xf>
    <xf numFmtId="166" fontId="10" fillId="0" borderId="1" xfId="277" applyBorder="1" applyAlignment="1">
      <alignment horizontal="center"/>
    </xf>
    <xf numFmtId="166" fontId="10" fillId="0" borderId="1" xfId="223" applyBorder="1" applyAlignment="1">
      <alignment horizontal="center"/>
    </xf>
    <xf numFmtId="166" fontId="10" fillId="0" borderId="1" xfId="294" applyBorder="1" applyAlignment="1">
      <alignment horizontal="center"/>
    </xf>
    <xf numFmtId="166" fontId="10" fillId="0" borderId="1" xfId="241" applyBorder="1" applyAlignment="1">
      <alignment horizontal="center"/>
    </xf>
    <xf numFmtId="166" fontId="10" fillId="0" borderId="1" xfId="236" applyBorder="1" applyAlignment="1">
      <alignment horizontal="center"/>
    </xf>
    <xf numFmtId="166" fontId="10" fillId="0" borderId="1" xfId="285" applyBorder="1" applyAlignment="1">
      <alignment horizontal="center"/>
    </xf>
    <xf numFmtId="166" fontId="10" fillId="0" borderId="1" xfId="275" applyBorder="1" applyAlignment="1">
      <alignment horizontal="center"/>
    </xf>
    <xf numFmtId="166" fontId="10" fillId="0" borderId="1" xfId="270" applyBorder="1" applyAlignment="1">
      <alignment horizontal="center"/>
    </xf>
    <xf numFmtId="166" fontId="10" fillId="0" borderId="1" xfId="230" applyBorder="1" applyAlignment="1">
      <alignment horizontal="center"/>
    </xf>
    <xf numFmtId="166" fontId="10" fillId="0" borderId="1" xfId="283" applyBorder="1" applyAlignment="1">
      <alignment horizontal="center"/>
    </xf>
    <xf numFmtId="166" fontId="10" fillId="0" borderId="1" xfId="273" applyBorder="1" applyAlignment="1">
      <alignment horizontal="center"/>
    </xf>
    <xf numFmtId="166" fontId="10" fillId="0" borderId="1" xfId="228" applyBorder="1" applyAlignment="1">
      <alignment horizontal="center"/>
    </xf>
    <xf numFmtId="166" fontId="10" fillId="0" borderId="1" xfId="282" applyBorder="1" applyAlignment="1">
      <alignment horizontal="center"/>
    </xf>
    <xf numFmtId="166" fontId="10" fillId="0" borderId="1" xfId="225" applyBorder="1" applyAlignment="1">
      <alignment horizontal="center"/>
    </xf>
    <xf numFmtId="166" fontId="10" fillId="0" borderId="1" xfId="286" applyBorder="1" applyAlignment="1">
      <alignment horizontal="center"/>
    </xf>
    <xf numFmtId="166" fontId="10" fillId="0" borderId="1" xfId="249" applyBorder="1" applyAlignment="1">
      <alignment horizontal="center"/>
    </xf>
    <xf numFmtId="166" fontId="10" fillId="0" borderId="1" xfId="235" applyBorder="1" applyAlignment="1">
      <alignment horizontal="center"/>
    </xf>
    <xf numFmtId="166" fontId="10" fillId="0" borderId="1" xfId="232" applyBorder="1" applyAlignment="1">
      <alignment horizontal="center"/>
    </xf>
    <xf numFmtId="166" fontId="10" fillId="0" borderId="1" xfId="280" applyBorder="1" applyAlignment="1">
      <alignment horizontal="center"/>
    </xf>
    <xf numFmtId="166" fontId="10" fillId="0" borderId="1" xfId="276" applyBorder="1" applyAlignment="1">
      <alignment horizontal="center"/>
    </xf>
    <xf numFmtId="166" fontId="10" fillId="0" borderId="1" xfId="242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6" fontId="10" fillId="0" borderId="1" xfId="237" applyBorder="1" applyAlignment="1">
      <alignment horizontal="center"/>
    </xf>
    <xf numFmtId="166" fontId="10" fillId="0" borderId="1" xfId="287" applyBorder="1" applyAlignment="1">
      <alignment horizontal="center"/>
    </xf>
    <xf numFmtId="166" fontId="10" fillId="0" borderId="1" xfId="226" applyBorder="1" applyAlignment="1">
      <alignment horizontal="center"/>
    </xf>
    <xf numFmtId="166" fontId="10" fillId="0" borderId="1" xfId="291" applyBorder="1" applyAlignment="1">
      <alignment horizontal="center"/>
    </xf>
    <xf numFmtId="166" fontId="10" fillId="0" borderId="1" xfId="272" applyBorder="1" applyAlignment="1">
      <alignment horizontal="center"/>
    </xf>
    <xf numFmtId="166" fontId="10" fillId="0" borderId="1" xfId="251" applyBorder="1" applyAlignment="1">
      <alignment horizontal="center"/>
    </xf>
    <xf numFmtId="166" fontId="10" fillId="0" borderId="1" xfId="219" applyBorder="1" applyAlignment="1">
      <alignment horizontal="center"/>
    </xf>
    <xf numFmtId="0" fontId="0" fillId="0" borderId="2" xfId="0" applyBorder="1" applyAlignment="1">
      <alignment horizontal="center"/>
    </xf>
    <xf numFmtId="166" fontId="10" fillId="0" borderId="1" xfId="240" applyBorder="1" applyAlignment="1">
      <alignment horizontal="center"/>
    </xf>
    <xf numFmtId="166" fontId="10" fillId="0" borderId="1" xfId="255" applyBorder="1" applyAlignment="1">
      <alignment horizontal="center"/>
    </xf>
    <xf numFmtId="0" fontId="0" fillId="0" borderId="10" xfId="0" applyBorder="1" applyAlignment="1">
      <alignment horizontal="left" wrapText="1"/>
    </xf>
    <xf numFmtId="166" fontId="10" fillId="0" borderId="1" xfId="263" applyBorder="1" applyAlignment="1">
      <alignment horizontal="center"/>
    </xf>
    <xf numFmtId="166" fontId="10" fillId="0" borderId="1" xfId="224" applyBorder="1" applyAlignment="1">
      <alignment horizontal="center"/>
    </xf>
    <xf numFmtId="0" fontId="0" fillId="3" borderId="1" xfId="0" applyFill="1" applyBorder="1" applyAlignment="1">
      <alignment horizontal="center"/>
    </xf>
    <xf numFmtId="166" fontId="10" fillId="0" borderId="1" xfId="284" applyBorder="1" applyAlignment="1">
      <alignment horizontal="center"/>
    </xf>
    <xf numFmtId="166" fontId="10" fillId="0" borderId="1" xfId="245" applyBorder="1" applyAlignment="1">
      <alignment horizontal="center"/>
    </xf>
    <xf numFmtId="166" fontId="10" fillId="0" borderId="1" xfId="86" applyBorder="1" applyAlignment="1">
      <alignment horizontal="center"/>
    </xf>
    <xf numFmtId="166" fontId="10" fillId="0" borderId="1" xfId="239" applyBorder="1" applyAlignment="1">
      <alignment horizontal="center"/>
    </xf>
    <xf numFmtId="166" fontId="10" fillId="0" borderId="1" xfId="279" applyBorder="1" applyAlignment="1">
      <alignment horizontal="center"/>
    </xf>
    <xf numFmtId="166" fontId="10" fillId="0" borderId="1" xfId="229" applyBorder="1" applyAlignment="1">
      <alignment horizontal="center"/>
    </xf>
    <xf numFmtId="0" fontId="0" fillId="0" borderId="11" xfId="0" applyBorder="1" applyAlignment="1">
      <alignment horizontal="left" wrapText="1"/>
    </xf>
    <xf numFmtId="166" fontId="10" fillId="0" borderId="1" xfId="289" applyBorder="1" applyAlignment="1">
      <alignment horizontal="center"/>
    </xf>
    <xf numFmtId="166" fontId="10" fillId="0" borderId="1" xfId="247" applyBorder="1" applyAlignment="1">
      <alignment horizontal="center"/>
    </xf>
    <xf numFmtId="166" fontId="10" fillId="0" borderId="1" xfId="220" applyBorder="1" applyAlignment="1">
      <alignment horizontal="center"/>
    </xf>
    <xf numFmtId="166" fontId="10" fillId="0" borderId="1" xfId="257" applyBorder="1" applyAlignment="1">
      <alignment horizontal="center"/>
    </xf>
    <xf numFmtId="0" fontId="0" fillId="0" borderId="1" xfId="0" applyBorder="1" applyAlignment="1">
      <alignment horizontal="center"/>
    </xf>
    <xf numFmtId="166" fontId="10" fillId="0" borderId="1" xfId="222" applyBorder="1" applyAlignment="1">
      <alignment horizontal="center"/>
    </xf>
    <xf numFmtId="166" fontId="10" fillId="0" borderId="1" xfId="265" applyBorder="1" applyAlignment="1">
      <alignment horizontal="center"/>
    </xf>
    <xf numFmtId="166" fontId="10" fillId="0" borderId="1" xfId="243" applyBorder="1" applyAlignment="1">
      <alignment horizontal="center"/>
    </xf>
    <xf numFmtId="166" fontId="10" fillId="0" borderId="1" xfId="221" applyBorder="1" applyAlignment="1">
      <alignment horizontal="center"/>
    </xf>
    <xf numFmtId="166" fontId="10" fillId="0" borderId="1" xfId="238" applyBorder="1" applyAlignment="1">
      <alignment horizontal="center"/>
    </xf>
    <xf numFmtId="0" fontId="0" fillId="0" borderId="1" xfId="0" applyBorder="1"/>
    <xf numFmtId="0" fontId="0" fillId="0" borderId="1" xfId="0" applyBorder="1"/>
    <xf numFmtId="0" fontId="0" fillId="0" borderId="1" xfId="0" applyBorder="1"/>
    <xf numFmtId="166" fontId="10" fillId="0" borderId="1" xfId="266" applyBorder="1" applyAlignment="1">
      <alignment horizontal="center"/>
    </xf>
    <xf numFmtId="0" fontId="1" fillId="2" borderId="9" xfId="0" applyFont="1" applyFill="1" applyBorder="1" applyAlignment="1">
      <alignment horizontal="left"/>
    </xf>
    <xf numFmtId="166" fontId="10" fillId="0" borderId="1" xfId="254" applyBorder="1" applyAlignment="1">
      <alignment horizontal="center"/>
    </xf>
    <xf numFmtId="166" fontId="10" fillId="0" borderId="1" xfId="296" applyBorder="1" applyAlignment="1">
      <alignment horizontal="center"/>
    </xf>
    <xf numFmtId="166" fontId="10" fillId="0" borderId="1" xfId="231" applyBorder="1" applyAlignment="1">
      <alignment horizontal="center"/>
    </xf>
    <xf numFmtId="166" fontId="10" fillId="0" borderId="1" xfId="306" applyBorder="1" applyAlignment="1">
      <alignment horizontal="center"/>
    </xf>
    <xf numFmtId="166" fontId="10" fillId="0" borderId="1" xfId="307" applyBorder="1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166" fontId="10" fillId="0" borderId="1" xfId="258" applyBorder="1" applyAlignment="1">
      <alignment horizontal="center"/>
    </xf>
    <xf numFmtId="166" fontId="10" fillId="0" borderId="1" xfId="305" applyBorder="1" applyAlignment="1">
      <alignment horizontal="center"/>
    </xf>
    <xf numFmtId="0" fontId="0" fillId="0" borderId="9" xfId="0" applyBorder="1" applyAlignment="1">
      <alignment horizontal="left" wrapText="1"/>
    </xf>
    <xf numFmtId="166" fontId="10" fillId="0" borderId="1" xfId="256" applyBorder="1" applyAlignment="1">
      <alignment horizontal="center"/>
    </xf>
    <xf numFmtId="166" fontId="10" fillId="0" borderId="1" xfId="303" applyBorder="1" applyAlignment="1">
      <alignment horizontal="center"/>
    </xf>
    <xf numFmtId="166" fontId="10" fillId="0" borderId="1" xfId="262" applyBorder="1" applyAlignment="1">
      <alignment horizontal="center"/>
    </xf>
    <xf numFmtId="166" fontId="0" fillId="0" borderId="1" xfId="262" applyFont="1" applyBorder="1" applyAlignment="1">
      <alignment horizontal="center"/>
    </xf>
    <xf numFmtId="166" fontId="10" fillId="0" borderId="1" xfId="290" applyBorder="1" applyAlignment="1">
      <alignment horizontal="center"/>
    </xf>
    <xf numFmtId="166" fontId="10" fillId="0" borderId="1" xfId="267" applyBorder="1" applyAlignment="1">
      <alignment horizontal="center"/>
    </xf>
    <xf numFmtId="166" fontId="10" fillId="0" borderId="1" xfId="274" applyBorder="1" applyAlignment="1">
      <alignment horizontal="center"/>
    </xf>
    <xf numFmtId="166" fontId="10" fillId="0" borderId="1" xfId="295" applyBorder="1" applyAlignment="1">
      <alignment horizontal="center"/>
    </xf>
    <xf numFmtId="0" fontId="0" fillId="0" borderId="1" xfId="0" applyBorder="1" applyAlignment="1">
      <alignment wrapText="1"/>
    </xf>
    <xf numFmtId="166" fontId="10" fillId="0" borderId="1" xfId="278" applyBorder="1" applyAlignment="1">
      <alignment horizontal="center"/>
    </xf>
    <xf numFmtId="166" fontId="10" fillId="0" borderId="1" xfId="293" applyBorder="1" applyAlignment="1">
      <alignment horizontal="center"/>
    </xf>
    <xf numFmtId="166" fontId="10" fillId="0" borderId="1" xfId="292" applyBorder="1" applyAlignment="1">
      <alignment horizontal="center"/>
    </xf>
    <xf numFmtId="166" fontId="10" fillId="0" borderId="1" xfId="308" applyBorder="1" applyAlignment="1">
      <alignment horizontal="center"/>
    </xf>
    <xf numFmtId="166" fontId="0" fillId="0" borderId="1" xfId="308" applyFont="1" applyBorder="1" applyAlignment="1">
      <alignment horizontal="center"/>
    </xf>
    <xf numFmtId="166" fontId="10" fillId="0" borderId="1" xfId="260" applyBorder="1" applyAlignment="1">
      <alignment horizontal="center"/>
    </xf>
    <xf numFmtId="166" fontId="10" fillId="0" borderId="1" xfId="250" applyBorder="1" applyAlignment="1">
      <alignment horizontal="center"/>
    </xf>
    <xf numFmtId="166" fontId="10" fillId="0" borderId="1" xfId="233" applyBorder="1" applyAlignment="1">
      <alignment horizontal="center"/>
    </xf>
    <xf numFmtId="3" fontId="0" fillId="0" borderId="1" xfId="0" applyNumberFormat="1" applyBorder="1" applyAlignment="1">
      <alignment horizontal="center"/>
    </xf>
    <xf numFmtId="166" fontId="10" fillId="0" borderId="1" xfId="227" applyBorder="1" applyAlignment="1">
      <alignment horizontal="center"/>
    </xf>
    <xf numFmtId="166" fontId="10" fillId="0" borderId="1" xfId="244" applyBorder="1" applyAlignment="1">
      <alignment horizontal="center"/>
    </xf>
    <xf numFmtId="166" fontId="10" fillId="0" borderId="1" xfId="253" applyBorder="1" applyAlignment="1">
      <alignment horizontal="center"/>
    </xf>
    <xf numFmtId="166" fontId="10" fillId="0" borderId="1" xfId="301" applyBorder="1" applyAlignment="1">
      <alignment horizontal="center"/>
    </xf>
    <xf numFmtId="166" fontId="10" fillId="0" borderId="1" xfId="252" applyBorder="1" applyAlignment="1">
      <alignment horizontal="center"/>
    </xf>
    <xf numFmtId="8" fontId="0" fillId="0" borderId="1" xfId="0" applyNumberFormat="1" applyBorder="1" applyAlignment="1">
      <alignment horizontal="center"/>
    </xf>
    <xf numFmtId="166" fontId="10" fillId="0" borderId="1" xfId="269" applyBorder="1" applyAlignment="1">
      <alignment horizontal="center"/>
    </xf>
    <xf numFmtId="166" fontId="10" fillId="0" borderId="1" xfId="268" applyBorder="1" applyAlignment="1">
      <alignment horizontal="center"/>
    </xf>
    <xf numFmtId="166" fontId="10" fillId="0" borderId="1" xfId="300" applyBorder="1" applyAlignment="1">
      <alignment horizontal="center"/>
    </xf>
    <xf numFmtId="166" fontId="10" fillId="0" borderId="1" xfId="302" applyBorder="1" applyAlignment="1">
      <alignment horizontal="center"/>
    </xf>
    <xf numFmtId="166" fontId="10" fillId="0" borderId="1" xfId="299" applyBorder="1" applyAlignment="1">
      <alignment horizontal="center"/>
    </xf>
    <xf numFmtId="166" fontId="10" fillId="0" borderId="1" xfId="248" applyBorder="1" applyAlignment="1">
      <alignment horizontal="center"/>
    </xf>
    <xf numFmtId="166" fontId="10" fillId="0" borderId="1" xfId="281" applyBorder="1" applyAlignment="1">
      <alignment horizontal="center"/>
    </xf>
    <xf numFmtId="166" fontId="10" fillId="0" borderId="1" xfId="246" applyBorder="1" applyAlignment="1">
      <alignment horizontal="center"/>
    </xf>
    <xf numFmtId="166" fontId="10" fillId="0" borderId="1" xfId="298" applyBorder="1" applyAlignment="1">
      <alignment horizontal="center"/>
    </xf>
    <xf numFmtId="166" fontId="10" fillId="0" borderId="1" xfId="234" applyBorder="1" applyAlignment="1">
      <alignment horizontal="center"/>
    </xf>
    <xf numFmtId="166" fontId="10" fillId="0" borderId="1" xfId="218" applyBorder="1" applyAlignment="1">
      <alignment horizontal="center"/>
    </xf>
    <xf numFmtId="0" fontId="0" fillId="2" borderId="7" xfId="0" applyFill="1" applyBorder="1" applyAlignment="1">
      <alignment horizontal="center"/>
    </xf>
    <xf numFmtId="166" fontId="10" fillId="0" borderId="1" xfId="261" applyBorder="1" applyAlignment="1">
      <alignment horizontal="center"/>
    </xf>
    <xf numFmtId="0" fontId="0" fillId="2" borderId="6" xfId="0" applyFill="1" applyBorder="1" applyAlignment="1">
      <alignment horizontal="center"/>
    </xf>
    <xf numFmtId="166" fontId="10" fillId="0" borderId="1" xfId="288" applyBorder="1" applyAlignment="1">
      <alignment horizontal="center"/>
    </xf>
    <xf numFmtId="166" fontId="10" fillId="0" borderId="1" xfId="297" applyBorder="1" applyAlignment="1">
      <alignment horizontal="center"/>
    </xf>
    <xf numFmtId="0" fontId="0" fillId="0" borderId="1" xfId="0" applyBorder="1"/>
    <xf numFmtId="3" fontId="0" fillId="35" borderId="1" xfId="0" applyNumberFormat="1" applyFont="1" applyFill="1" applyBorder="1" applyAlignment="1">
      <alignment horizontal="center"/>
    </xf>
    <xf numFmtId="0" fontId="0" fillId="0" borderId="1" xfId="0" applyBorder="1"/>
    <xf numFmtId="3" fontId="0" fillId="0" borderId="1" xfId="0" applyNumberFormat="1" applyFont="1" applyBorder="1" applyAlignment="1">
      <alignment horizontal="center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11" xfId="0" applyBorder="1"/>
    <xf numFmtId="0" fontId="9" fillId="0" borderId="11" xfId="0" applyFont="1" applyBorder="1" applyAlignment="1">
      <alignment wrapText="1"/>
    </xf>
    <xf numFmtId="0" fontId="0" fillId="0" borderId="10" xfId="0" applyBorder="1"/>
    <xf numFmtId="0" fontId="1" fillId="0" borderId="0" xfId="0" applyFont="1"/>
    <xf numFmtId="0" fontId="0" fillId="0" borderId="3" xfId="0" applyBorder="1" applyAlignment="1">
      <alignment horizontal="center" wrapText="1"/>
    </xf>
    <xf numFmtId="0" fontId="0" fillId="0" borderId="13" xfId="0" applyBorder="1" applyAlignment="1">
      <alignment horizontal="right"/>
    </xf>
    <xf numFmtId="0" fontId="0" fillId="0" borderId="15" xfId="0" applyBorder="1"/>
    <xf numFmtId="14" fontId="0" fillId="0" borderId="1" xfId="0" applyNumberFormat="1" applyBorder="1"/>
    <xf numFmtId="3" fontId="0" fillId="0" borderId="14" xfId="0" applyNumberFormat="1" applyBorder="1"/>
    <xf numFmtId="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3" fontId="0" fillId="35" borderId="1" xfId="0" applyNumberFormat="1" applyFont="1" applyFill="1" applyBorder="1" applyAlignment="1">
      <alignment horizontal="center"/>
    </xf>
    <xf numFmtId="0" fontId="0" fillId="0" borderId="1" xfId="0" applyBorder="1"/>
    <xf numFmtId="3" fontId="0" fillId="35" borderId="1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35" borderId="1" xfId="0" applyNumberFormat="1" applyFont="1" applyFill="1" applyBorder="1" applyAlignment="1">
      <alignment horizontal="center"/>
    </xf>
    <xf numFmtId="0" fontId="0" fillId="0" borderId="1" xfId="0" applyBorder="1"/>
    <xf numFmtId="3" fontId="28" fillId="0" borderId="1" xfId="0" applyNumberFormat="1" applyFont="1" applyBorder="1" applyAlignment="1">
      <alignment horizontal="center" wrapText="1"/>
    </xf>
    <xf numFmtId="0" fontId="0" fillId="0" borderId="1" xfId="0" applyBorder="1"/>
    <xf numFmtId="3" fontId="28" fillId="0" borderId="1" xfId="0" applyNumberFormat="1" applyFont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11" xfId="0" applyBorder="1"/>
    <xf numFmtId="0" fontId="9" fillId="0" borderId="11" xfId="0" applyFont="1" applyBorder="1" applyAlignment="1">
      <alignment wrapText="1"/>
    </xf>
    <xf numFmtId="0" fontId="0" fillId="0" borderId="10" xfId="0" applyBorder="1"/>
    <xf numFmtId="0" fontId="1" fillId="0" borderId="0" xfId="0" applyFont="1"/>
    <xf numFmtId="0" fontId="0" fillId="0" borderId="3" xfId="0" applyBorder="1" applyAlignment="1">
      <alignment horizontal="center" wrapText="1"/>
    </xf>
    <xf numFmtId="0" fontId="0" fillId="0" borderId="13" xfId="0" applyBorder="1" applyAlignment="1">
      <alignment horizontal="right"/>
    </xf>
    <xf numFmtId="0" fontId="0" fillId="0" borderId="15" xfId="0" applyBorder="1"/>
    <xf numFmtId="14" fontId="0" fillId="0" borderId="1" xfId="0" applyNumberFormat="1" applyBorder="1"/>
    <xf numFmtId="0" fontId="0" fillId="0" borderId="1" xfId="0" applyBorder="1"/>
    <xf numFmtId="3" fontId="28" fillId="0" borderId="1" xfId="0" applyNumberFormat="1" applyFont="1" applyBorder="1" applyAlignment="1">
      <alignment horizontal="center" wrapText="1"/>
    </xf>
    <xf numFmtId="3" fontId="0" fillId="0" borderId="14" xfId="0" applyNumberFormat="1" applyBorder="1"/>
    <xf numFmtId="0" fontId="0" fillId="0" borderId="1" xfId="0" applyBorder="1"/>
    <xf numFmtId="3" fontId="28" fillId="0" borderId="1" xfId="0" applyNumberFormat="1" applyFont="1" applyBorder="1" applyAlignment="1">
      <alignment horizontal="center" wrapText="1"/>
    </xf>
    <xf numFmtId="0" fontId="0" fillId="0" borderId="1" xfId="0" applyBorder="1"/>
    <xf numFmtId="3" fontId="28" fillId="0" borderId="1" xfId="0" applyNumberFormat="1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11" xfId="0" applyBorder="1"/>
    <xf numFmtId="0" fontId="9" fillId="0" borderId="11" xfId="0" applyFont="1" applyBorder="1" applyAlignment="1">
      <alignment wrapText="1"/>
    </xf>
    <xf numFmtId="0" fontId="0" fillId="0" borderId="10" xfId="0" applyBorder="1"/>
    <xf numFmtId="0" fontId="1" fillId="0" borderId="0" xfId="0" applyFont="1"/>
    <xf numFmtId="0" fontId="0" fillId="0" borderId="3" xfId="0" applyBorder="1" applyAlignment="1">
      <alignment horizontal="center" wrapText="1"/>
    </xf>
    <xf numFmtId="0" fontId="0" fillId="0" borderId="13" xfId="0" applyBorder="1" applyAlignment="1">
      <alignment horizontal="right"/>
    </xf>
    <xf numFmtId="0" fontId="0" fillId="0" borderId="15" xfId="0" applyBorder="1"/>
    <xf numFmtId="3" fontId="0" fillId="0" borderId="14" xfId="0" applyNumberFormat="1" applyBorder="1"/>
    <xf numFmtId="3" fontId="0" fillId="0" borderId="1" xfId="0" applyNumberFormat="1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11" xfId="0" applyBorder="1"/>
    <xf numFmtId="0" fontId="9" fillId="0" borderId="11" xfId="0" applyFont="1" applyBorder="1" applyAlignment="1">
      <alignment wrapText="1"/>
    </xf>
    <xf numFmtId="0" fontId="0" fillId="0" borderId="10" xfId="0" applyBorder="1"/>
    <xf numFmtId="0" fontId="1" fillId="0" borderId="0" xfId="0" applyFont="1"/>
    <xf numFmtId="0" fontId="0" fillId="0" borderId="3" xfId="0" applyBorder="1" applyAlignment="1">
      <alignment horizontal="center" wrapText="1"/>
    </xf>
    <xf numFmtId="0" fontId="0" fillId="0" borderId="13" xfId="0" applyBorder="1" applyAlignment="1">
      <alignment horizontal="right"/>
    </xf>
    <xf numFmtId="0" fontId="0" fillId="0" borderId="15" xfId="0" applyBorder="1"/>
    <xf numFmtId="3" fontId="0" fillId="0" borderId="14" xfId="0" applyNumberFormat="1" applyBorder="1"/>
    <xf numFmtId="3" fontId="0" fillId="0" borderId="1" xfId="0" applyNumberFormat="1" applyBorder="1"/>
    <xf numFmtId="1" fontId="0" fillId="0" borderId="1" xfId="0" applyNumberFormat="1" applyBorder="1" applyAlignment="1">
      <alignment horizontal="center"/>
    </xf>
    <xf numFmtId="0" fontId="0" fillId="0" borderId="1" xfId="0" applyNumberFormat="1" applyBorder="1"/>
    <xf numFmtId="1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applyBorder="1"/>
    <xf numFmtId="0" fontId="0" fillId="0" borderId="11" xfId="0" applyBorder="1"/>
    <xf numFmtId="0" fontId="9" fillId="0" borderId="11" xfId="0" applyFont="1" applyBorder="1" applyAlignment="1">
      <alignment wrapText="1"/>
    </xf>
    <xf numFmtId="0" fontId="0" fillId="0" borderId="10" xfId="0" applyBorder="1"/>
    <xf numFmtId="0" fontId="1" fillId="0" borderId="0" xfId="0" applyFont="1"/>
    <xf numFmtId="0" fontId="0" fillId="0" borderId="3" xfId="0" applyBorder="1" applyAlignment="1">
      <alignment horizontal="center" wrapText="1"/>
    </xf>
    <xf numFmtId="0" fontId="0" fillId="0" borderId="13" xfId="0" applyBorder="1" applyAlignment="1">
      <alignment horizontal="right"/>
    </xf>
    <xf numFmtId="0" fontId="0" fillId="0" borderId="15" xfId="0" applyBorder="1"/>
    <xf numFmtId="0" fontId="9" fillId="0" borderId="0" xfId="0" applyFont="1" applyBorder="1" applyAlignment="1">
      <alignment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3" fontId="0" fillId="0" borderId="14" xfId="0" applyNumberFormat="1" applyBorder="1"/>
    <xf numFmtId="3" fontId="0" fillId="0" borderId="1" xfId="0" applyNumberFormat="1" applyBorder="1"/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applyBorder="1"/>
    <xf numFmtId="0" fontId="0" fillId="0" borderId="11" xfId="0" applyBorder="1"/>
    <xf numFmtId="0" fontId="9" fillId="0" borderId="11" xfId="0" applyFont="1" applyBorder="1" applyAlignment="1">
      <alignment wrapText="1"/>
    </xf>
    <xf numFmtId="0" fontId="0" fillId="0" borderId="10" xfId="0" applyBorder="1"/>
    <xf numFmtId="0" fontId="1" fillId="0" borderId="0" xfId="0" applyFont="1"/>
    <xf numFmtId="0" fontId="0" fillId="0" borderId="3" xfId="0" applyBorder="1" applyAlignment="1">
      <alignment horizontal="center" wrapText="1"/>
    </xf>
    <xf numFmtId="0" fontId="0" fillId="0" borderId="13" xfId="0" applyBorder="1" applyAlignment="1">
      <alignment horizontal="right"/>
    </xf>
    <xf numFmtId="0" fontId="0" fillId="0" borderId="15" xfId="0" applyBorder="1"/>
    <xf numFmtId="0" fontId="9" fillId="0" borderId="0" xfId="0" applyFont="1" applyBorder="1" applyAlignment="1">
      <alignment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3" fontId="0" fillId="0" borderId="1" xfId="0" applyNumberFormat="1" applyBorder="1"/>
    <xf numFmtId="1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applyBorder="1"/>
    <xf numFmtId="0" fontId="0" fillId="0" borderId="11" xfId="0" applyBorder="1"/>
    <xf numFmtId="0" fontId="9" fillId="0" borderId="11" xfId="0" applyFont="1" applyBorder="1" applyAlignment="1">
      <alignment wrapText="1"/>
    </xf>
    <xf numFmtId="0" fontId="0" fillId="0" borderId="10" xfId="0" applyBorder="1"/>
    <xf numFmtId="0" fontId="1" fillId="0" borderId="0" xfId="0" applyFont="1"/>
    <xf numFmtId="0" fontId="0" fillId="0" borderId="3" xfId="0" applyBorder="1" applyAlignment="1">
      <alignment horizontal="center" wrapText="1"/>
    </xf>
    <xf numFmtId="0" fontId="0" fillId="0" borderId="13" xfId="0" applyBorder="1" applyAlignment="1">
      <alignment horizontal="right"/>
    </xf>
    <xf numFmtId="0" fontId="0" fillId="0" borderId="15" xfId="0" applyBorder="1"/>
    <xf numFmtId="0" fontId="9" fillId="0" borderId="0" xfId="0" applyFont="1" applyBorder="1" applyAlignment="1">
      <alignment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3" fontId="0" fillId="0" borderId="14" xfId="0" applyNumberFormat="1" applyBorder="1"/>
    <xf numFmtId="3" fontId="0" fillId="0" borderId="1" xfId="0" applyNumberFormat="1" applyBorder="1"/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28" fillId="0" borderId="1" xfId="0" applyNumberFormat="1" applyFont="1" applyBorder="1" applyAlignment="1">
      <alignment horizontal="center" wrapText="1"/>
    </xf>
    <xf numFmtId="3" fontId="28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left" wrapText="1"/>
    </xf>
    <xf numFmtId="0" fontId="0" fillId="0" borderId="12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309">
    <cellStyle name="20% - Accent1" xfId="20" builtinId="30" customBuiltin="1"/>
    <cellStyle name="20% - Accent1 2" xfId="106"/>
    <cellStyle name="20% - Accent1 3" xfId="159"/>
    <cellStyle name="20% - Accent1 4" xfId="63"/>
    <cellStyle name="20% - Accent2" xfId="24" builtinId="34" customBuiltin="1"/>
    <cellStyle name="20% - Accent2 2" xfId="110"/>
    <cellStyle name="20% - Accent2 3" xfId="163"/>
    <cellStyle name="20% - Accent2 4" xfId="67"/>
    <cellStyle name="20% - Accent3" xfId="28" builtinId="38" customBuiltin="1"/>
    <cellStyle name="20% - Accent3 2" xfId="114"/>
    <cellStyle name="20% - Accent3 3" xfId="167"/>
    <cellStyle name="20% - Accent3 4" xfId="71"/>
    <cellStyle name="20% - Accent4" xfId="32" builtinId="42" customBuiltin="1"/>
    <cellStyle name="20% - Accent4 2" xfId="118"/>
    <cellStyle name="20% - Accent4 3" xfId="171"/>
    <cellStyle name="20% - Accent4 4" xfId="75"/>
    <cellStyle name="20% - Accent5" xfId="36" builtinId="46" customBuiltin="1"/>
    <cellStyle name="20% - Accent5 2" xfId="122"/>
    <cellStyle name="20% - Accent5 3" xfId="175"/>
    <cellStyle name="20% - Accent5 4" xfId="79"/>
    <cellStyle name="20% - Accent6" xfId="40" builtinId="50" customBuiltin="1"/>
    <cellStyle name="20% - Accent6 2" xfId="126"/>
    <cellStyle name="20% - Accent6 3" xfId="179"/>
    <cellStyle name="20% - Accent6 4" xfId="83"/>
    <cellStyle name="40% - Accent1" xfId="21" builtinId="31" customBuiltin="1"/>
    <cellStyle name="40% - Accent1 2" xfId="107"/>
    <cellStyle name="40% - Accent1 3" xfId="160"/>
    <cellStyle name="40% - Accent1 4" xfId="64"/>
    <cellStyle name="40% - Accent2" xfId="25" builtinId="35" customBuiltin="1"/>
    <cellStyle name="40% - Accent2 2" xfId="111"/>
    <cellStyle name="40% - Accent2 3" xfId="164"/>
    <cellStyle name="40% - Accent2 4" xfId="68"/>
    <cellStyle name="40% - Accent3" xfId="29" builtinId="39" customBuiltin="1"/>
    <cellStyle name="40% - Accent3 2" xfId="115"/>
    <cellStyle name="40% - Accent3 3" xfId="168"/>
    <cellStyle name="40% - Accent3 4" xfId="72"/>
    <cellStyle name="40% - Accent4" xfId="33" builtinId="43" customBuiltin="1"/>
    <cellStyle name="40% - Accent4 2" xfId="119"/>
    <cellStyle name="40% - Accent4 3" xfId="172"/>
    <cellStyle name="40% - Accent4 4" xfId="76"/>
    <cellStyle name="40% - Accent5" xfId="37" builtinId="47" customBuiltin="1"/>
    <cellStyle name="40% - Accent5 2" xfId="123"/>
    <cellStyle name="40% - Accent5 3" xfId="176"/>
    <cellStyle name="40% - Accent5 4" xfId="80"/>
    <cellStyle name="40% - Accent6" xfId="41" builtinId="51" customBuiltin="1"/>
    <cellStyle name="40% - Accent6 2" xfId="127"/>
    <cellStyle name="40% - Accent6 3" xfId="180"/>
    <cellStyle name="40% - Accent6 4" xfId="84"/>
    <cellStyle name="60% - Accent1" xfId="22" builtinId="32" customBuiltin="1"/>
    <cellStyle name="60% - Accent1 2" xfId="108"/>
    <cellStyle name="60% - Accent1 3" xfId="161"/>
    <cellStyle name="60% - Accent1 4" xfId="65"/>
    <cellStyle name="60% - Accent2" xfId="26" builtinId="36" customBuiltin="1"/>
    <cellStyle name="60% - Accent2 2" xfId="112"/>
    <cellStyle name="60% - Accent2 3" xfId="165"/>
    <cellStyle name="60% - Accent2 4" xfId="69"/>
    <cellStyle name="60% - Accent3" xfId="30" builtinId="40" customBuiltin="1"/>
    <cellStyle name="60% - Accent3 2" xfId="116"/>
    <cellStyle name="60% - Accent3 3" xfId="169"/>
    <cellStyle name="60% - Accent3 4" xfId="73"/>
    <cellStyle name="60% - Accent4" xfId="34" builtinId="44" customBuiltin="1"/>
    <cellStyle name="60% - Accent4 2" xfId="120"/>
    <cellStyle name="60% - Accent4 3" xfId="173"/>
    <cellStyle name="60% - Accent4 4" xfId="77"/>
    <cellStyle name="60% - Accent5" xfId="38" builtinId="48" customBuiltin="1"/>
    <cellStyle name="60% - Accent5 2" xfId="124"/>
    <cellStyle name="60% - Accent5 3" xfId="177"/>
    <cellStyle name="60% - Accent5 4" xfId="81"/>
    <cellStyle name="60% - Accent6" xfId="42" builtinId="52" customBuiltin="1"/>
    <cellStyle name="60% - Accent6 2" xfId="128"/>
    <cellStyle name="60% - Accent6 3" xfId="181"/>
    <cellStyle name="60% - Accent6 4" xfId="85"/>
    <cellStyle name="Accent1" xfId="19" builtinId="29" customBuiltin="1"/>
    <cellStyle name="Accent1 2" xfId="105"/>
    <cellStyle name="Accent1 3" xfId="158"/>
    <cellStyle name="Accent1 4" xfId="62"/>
    <cellStyle name="Accent2" xfId="23" builtinId="33" customBuiltin="1"/>
    <cellStyle name="Accent2 2" xfId="109"/>
    <cellStyle name="Accent2 3" xfId="162"/>
    <cellStyle name="Accent2 4" xfId="66"/>
    <cellStyle name="Accent3" xfId="27" builtinId="37" customBuiltin="1"/>
    <cellStyle name="Accent3 2" xfId="113"/>
    <cellStyle name="Accent3 3" xfId="166"/>
    <cellStyle name="Accent3 4" xfId="70"/>
    <cellStyle name="Accent4" xfId="31" builtinId="41" customBuiltin="1"/>
    <cellStyle name="Accent4 2" xfId="117"/>
    <cellStyle name="Accent4 3" xfId="170"/>
    <cellStyle name="Accent4 4" xfId="74"/>
    <cellStyle name="Accent5" xfId="35" builtinId="45" customBuiltin="1"/>
    <cellStyle name="Accent5 2" xfId="121"/>
    <cellStyle name="Accent5 3" xfId="174"/>
    <cellStyle name="Accent5 4" xfId="78"/>
    <cellStyle name="Accent6" xfId="39" builtinId="49" customBuiltin="1"/>
    <cellStyle name="Accent6 2" xfId="125"/>
    <cellStyle name="Accent6 3" xfId="178"/>
    <cellStyle name="Accent6 4" xfId="82"/>
    <cellStyle name="Bad" xfId="8" builtinId="27" customBuiltin="1"/>
    <cellStyle name="Bad 2" xfId="94"/>
    <cellStyle name="Bad 3" xfId="147"/>
    <cellStyle name="Bad 4" xfId="51"/>
    <cellStyle name="Calculation" xfId="12" builtinId="22" customBuiltin="1"/>
    <cellStyle name="Calculation 2" xfId="98"/>
    <cellStyle name="Calculation 3" xfId="151"/>
    <cellStyle name="Calculation 4" xfId="55"/>
    <cellStyle name="Check Cell" xfId="14" builtinId="23" customBuiltin="1"/>
    <cellStyle name="Check Cell 2" xfId="100"/>
    <cellStyle name="Check Cell 3" xfId="153"/>
    <cellStyle name="Check Cell 4" xfId="57"/>
    <cellStyle name="Explanatory Text" xfId="17" builtinId="53" customBuiltin="1"/>
    <cellStyle name="Explanatory Text 2" xfId="103"/>
    <cellStyle name="Explanatory Text 3" xfId="156"/>
    <cellStyle name="Explanatory Text 4" xfId="60"/>
    <cellStyle name="Good" xfId="7" builtinId="26" customBuiltin="1"/>
    <cellStyle name="Good 2" xfId="93"/>
    <cellStyle name="Good 3" xfId="146"/>
    <cellStyle name="Good 4" xfId="50"/>
    <cellStyle name="Heading 1" xfId="3" builtinId="16" customBuiltin="1"/>
    <cellStyle name="Heading 1 2" xfId="89"/>
    <cellStyle name="Heading 1 3" xfId="142"/>
    <cellStyle name="Heading 1 4" xfId="46"/>
    <cellStyle name="Heading 2" xfId="4" builtinId="17" customBuiltin="1"/>
    <cellStyle name="Heading 2 2" xfId="90"/>
    <cellStyle name="Heading 2 3" xfId="143"/>
    <cellStyle name="Heading 2 4" xfId="47"/>
    <cellStyle name="Heading 3" xfId="5" builtinId="18" customBuiltin="1"/>
    <cellStyle name="Heading 3 2" xfId="91"/>
    <cellStyle name="Heading 3 3" xfId="144"/>
    <cellStyle name="Heading 3 4" xfId="48"/>
    <cellStyle name="Heading 4" xfId="6" builtinId="19" customBuiltin="1"/>
    <cellStyle name="Heading 4 2" xfId="92"/>
    <cellStyle name="Heading 4 3" xfId="145"/>
    <cellStyle name="Heading 4 4" xfId="49"/>
    <cellStyle name="Hyperlink" xfId="1" builtinId="8"/>
    <cellStyle name="Hyperlink 2" xfId="186"/>
    <cellStyle name="Hyperlink 3" xfId="44"/>
    <cellStyle name="Input" xfId="10" builtinId="20" customBuiltin="1"/>
    <cellStyle name="Input 2" xfId="96"/>
    <cellStyle name="Input 3" xfId="149"/>
    <cellStyle name="Input 4" xfId="53"/>
    <cellStyle name="Linked Cell" xfId="13" builtinId="24" customBuiltin="1"/>
    <cellStyle name="Linked Cell 2" xfId="99"/>
    <cellStyle name="Linked Cell 3" xfId="152"/>
    <cellStyle name="Linked Cell 4" xfId="56"/>
    <cellStyle name="Neutral" xfId="9" builtinId="28" customBuiltin="1"/>
    <cellStyle name="Neutral 2" xfId="95"/>
    <cellStyle name="Neutral 3" xfId="148"/>
    <cellStyle name="Neutral 4" xfId="52"/>
    <cellStyle name="Normal" xfId="0" builtinId="0"/>
    <cellStyle name="Normal 10" xfId="136"/>
    <cellStyle name="Normal 100" xfId="238"/>
    <cellStyle name="Normal 101" xfId="266"/>
    <cellStyle name="Normal 102" xfId="254"/>
    <cellStyle name="Normal 103" xfId="296"/>
    <cellStyle name="Normal 104" xfId="231"/>
    <cellStyle name="Normal 105" xfId="306"/>
    <cellStyle name="Normal 106" xfId="307"/>
    <cellStyle name="Normal 107" xfId="258"/>
    <cellStyle name="Normal 108" xfId="305"/>
    <cellStyle name="Normal 109" xfId="256"/>
    <cellStyle name="Normal 11" xfId="130"/>
    <cellStyle name="Normal 110" xfId="303"/>
    <cellStyle name="Normal 111" xfId="304"/>
    <cellStyle name="Normal 112" xfId="262"/>
    <cellStyle name="Normal 113" xfId="290"/>
    <cellStyle name="Normal 114" xfId="267"/>
    <cellStyle name="Normal 115" xfId="274"/>
    <cellStyle name="Normal 116" xfId="295"/>
    <cellStyle name="Normal 117" xfId="278"/>
    <cellStyle name="Normal 118" xfId="293"/>
    <cellStyle name="Normal 119" xfId="292"/>
    <cellStyle name="Normal 12" xfId="140"/>
    <cellStyle name="Normal 120" xfId="308"/>
    <cellStyle name="Normal 121" xfId="260"/>
    <cellStyle name="Normal 122" xfId="250"/>
    <cellStyle name="Normal 123" xfId="233"/>
    <cellStyle name="Normal 124" xfId="227"/>
    <cellStyle name="Normal 125" xfId="244"/>
    <cellStyle name="Normal 126" xfId="253"/>
    <cellStyle name="Normal 127" xfId="301"/>
    <cellStyle name="Normal 128" xfId="252"/>
    <cellStyle name="Normal 129" xfId="269"/>
    <cellStyle name="Normal 13" xfId="183"/>
    <cellStyle name="Normal 130" xfId="268"/>
    <cellStyle name="Normal 131" xfId="300"/>
    <cellStyle name="Normal 132" xfId="302"/>
    <cellStyle name="Normal 133" xfId="299"/>
    <cellStyle name="Normal 134" xfId="248"/>
    <cellStyle name="Normal 135" xfId="281"/>
    <cellStyle name="Normal 136" xfId="246"/>
    <cellStyle name="Normal 137" xfId="298"/>
    <cellStyle name="Normal 138" xfId="234"/>
    <cellStyle name="Normal 139" xfId="218"/>
    <cellStyle name="Normal 14" xfId="199"/>
    <cellStyle name="Normal 140" xfId="261"/>
    <cellStyle name="Normal 141" xfId="288"/>
    <cellStyle name="Normal 142" xfId="297"/>
    <cellStyle name="Normal 15" xfId="195"/>
    <cellStyle name="Normal 16" xfId="185"/>
    <cellStyle name="Normal 17" xfId="210"/>
    <cellStyle name="Normal 18" xfId="204"/>
    <cellStyle name="Normal 19" xfId="202"/>
    <cellStyle name="Normal 2" xfId="87"/>
    <cellStyle name="Normal 20" xfId="194"/>
    <cellStyle name="Normal 21" xfId="198"/>
    <cellStyle name="Normal 22" xfId="207"/>
    <cellStyle name="Normal 23" xfId="193"/>
    <cellStyle name="Normal 24" xfId="196"/>
    <cellStyle name="Normal 25" xfId="209"/>
    <cellStyle name="Normal 26" xfId="184"/>
    <cellStyle name="Normal 27" xfId="211"/>
    <cellStyle name="Normal 28" xfId="190"/>
    <cellStyle name="Normal 29" xfId="206"/>
    <cellStyle name="Normal 3" xfId="129"/>
    <cellStyle name="Normal 30" xfId="201"/>
    <cellStyle name="Normal 31" xfId="189"/>
    <cellStyle name="Normal 32" xfId="214"/>
    <cellStyle name="Normal 33" xfId="208"/>
    <cellStyle name="Normal 34" xfId="187"/>
    <cellStyle name="Normal 35" xfId="200"/>
    <cellStyle name="Normal 36" xfId="203"/>
    <cellStyle name="Normal 37" xfId="213"/>
    <cellStyle name="Normal 38" xfId="191"/>
    <cellStyle name="Normal 39" xfId="205"/>
    <cellStyle name="Normal 4" xfId="133"/>
    <cellStyle name="Normal 40" xfId="192"/>
    <cellStyle name="Normal 41" xfId="212"/>
    <cellStyle name="Normal 42" xfId="215"/>
    <cellStyle name="Normal 43" xfId="197"/>
    <cellStyle name="Normal 44" xfId="216"/>
    <cellStyle name="Normal 45" xfId="188"/>
    <cellStyle name="Normal 46" xfId="217"/>
    <cellStyle name="Normal 47" xfId="139"/>
    <cellStyle name="Normal 48" xfId="182"/>
    <cellStyle name="Normal 49" xfId="43"/>
    <cellStyle name="Normal 5" xfId="137"/>
    <cellStyle name="Normal 50" xfId="138"/>
    <cellStyle name="Normal 51" xfId="264"/>
    <cellStyle name="Normal 52" xfId="271"/>
    <cellStyle name="Normal 53" xfId="277"/>
    <cellStyle name="Normal 54" xfId="223"/>
    <cellStyle name="Normal 55" xfId="294"/>
    <cellStyle name="Normal 56" xfId="241"/>
    <cellStyle name="Normal 57" xfId="236"/>
    <cellStyle name="Normal 58" xfId="285"/>
    <cellStyle name="Normal 59" xfId="275"/>
    <cellStyle name="Normal 6" xfId="135"/>
    <cellStyle name="Normal 60" xfId="270"/>
    <cellStyle name="Normal 61" xfId="230"/>
    <cellStyle name="Normal 62" xfId="283"/>
    <cellStyle name="Normal 63" xfId="273"/>
    <cellStyle name="Normal 64" xfId="228"/>
    <cellStyle name="Normal 65" xfId="282"/>
    <cellStyle name="Normal 66" xfId="225"/>
    <cellStyle name="Normal 67" xfId="286"/>
    <cellStyle name="Normal 68" xfId="249"/>
    <cellStyle name="Normal 69" xfId="259"/>
    <cellStyle name="Normal 7" xfId="134"/>
    <cellStyle name="Normal 70" xfId="235"/>
    <cellStyle name="Normal 71" xfId="232"/>
    <cellStyle name="Normal 72" xfId="280"/>
    <cellStyle name="Normal 73" xfId="276"/>
    <cellStyle name="Normal 74" xfId="242"/>
    <cellStyle name="Normal 75" xfId="237"/>
    <cellStyle name="Normal 76" xfId="287"/>
    <cellStyle name="Normal 77" xfId="226"/>
    <cellStyle name="Normal 78" xfId="291"/>
    <cellStyle name="Normal 79" xfId="272"/>
    <cellStyle name="Normal 8" xfId="132"/>
    <cellStyle name="Normal 80" xfId="251"/>
    <cellStyle name="Normal 81" xfId="219"/>
    <cellStyle name="Normal 82" xfId="240"/>
    <cellStyle name="Normal 83" xfId="255"/>
    <cellStyle name="Normal 84" xfId="263"/>
    <cellStyle name="Normal 85" xfId="224"/>
    <cellStyle name="Normal 86" xfId="284"/>
    <cellStyle name="Normal 87" xfId="245"/>
    <cellStyle name="Normal 88" xfId="86"/>
    <cellStyle name="Normal 89" xfId="239"/>
    <cellStyle name="Normal 9" xfId="131"/>
    <cellStyle name="Normal 90" xfId="279"/>
    <cellStyle name="Normal 91" xfId="229"/>
    <cellStyle name="Normal 92" xfId="289"/>
    <cellStyle name="Normal 93" xfId="247"/>
    <cellStyle name="Normal 94" xfId="220"/>
    <cellStyle name="Normal 95" xfId="257"/>
    <cellStyle name="Normal 96" xfId="222"/>
    <cellStyle name="Normal 97" xfId="265"/>
    <cellStyle name="Normal 98" xfId="243"/>
    <cellStyle name="Normal 99" xfId="221"/>
    <cellStyle name="Note" xfId="16" builtinId="10" customBuiltin="1"/>
    <cellStyle name="Note 2" xfId="102"/>
    <cellStyle name="Note 3" xfId="155"/>
    <cellStyle name="Note 4" xfId="59"/>
    <cellStyle name="Output" xfId="11" builtinId="21" customBuiltin="1"/>
    <cellStyle name="Output 2" xfId="97"/>
    <cellStyle name="Output 3" xfId="150"/>
    <cellStyle name="Output 4" xfId="54"/>
    <cellStyle name="Title" xfId="2" builtinId="15" customBuiltin="1"/>
    <cellStyle name="Title 2" xfId="88"/>
    <cellStyle name="Title 3" xfId="141"/>
    <cellStyle name="Title 4" xfId="45"/>
    <cellStyle name="Total" xfId="18" builtinId="25" customBuiltin="1"/>
    <cellStyle name="Total 2" xfId="104"/>
    <cellStyle name="Total 3" xfId="157"/>
    <cellStyle name="Total 4" xfId="61"/>
    <cellStyle name="Warning Text" xfId="15" builtinId="11" customBuiltin="1"/>
    <cellStyle name="Warning Text 2" xfId="101"/>
    <cellStyle name="Warning Text 3" xfId="154"/>
    <cellStyle name="Warning Text 4" xfId="5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revenue.alabama.gov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H47"/>
  <sheetViews>
    <sheetView tabSelected="1" zoomScaleNormal="100" workbookViewId="0"/>
  </sheetViews>
  <sheetFormatPr defaultRowHeight="15" x14ac:dyDescent="0.25"/>
  <cols>
    <col min="1" max="1" width="7.42578125" customWidth="1"/>
    <col min="2" max="2" width="12.5703125" customWidth="1"/>
    <col min="3" max="3" width="36.85546875" customWidth="1"/>
    <col min="4" max="4" width="18.140625" style="1" customWidth="1"/>
    <col min="5" max="5" width="15.85546875" style="1" customWidth="1"/>
    <col min="6" max="6" width="20.85546875" style="36" customWidth="1"/>
    <col min="7" max="7" width="19.140625" style="1" customWidth="1"/>
    <col min="8" max="8" width="18.85546875" style="1" customWidth="1"/>
    <col min="9" max="9" width="19.7109375" customWidth="1"/>
  </cols>
  <sheetData>
    <row r="1" spans="2:8" x14ac:dyDescent="0.25">
      <c r="B1" t="s">
        <v>34</v>
      </c>
      <c r="C1" s="456" t="s">
        <v>52</v>
      </c>
      <c r="D1" s="456"/>
      <c r="E1" s="456"/>
      <c r="F1" s="456"/>
      <c r="G1" s="456"/>
      <c r="H1" s="19" t="s">
        <v>48</v>
      </c>
    </row>
    <row r="2" spans="2:8" x14ac:dyDescent="0.25">
      <c r="C2" s="456" t="s">
        <v>35</v>
      </c>
      <c r="D2" s="456"/>
      <c r="E2" s="456"/>
      <c r="F2" s="456"/>
      <c r="G2" s="456"/>
      <c r="H2" s="20" t="s">
        <v>162</v>
      </c>
    </row>
    <row r="3" spans="2:8" x14ac:dyDescent="0.25">
      <c r="C3" s="456" t="s">
        <v>36</v>
      </c>
      <c r="D3" s="456"/>
      <c r="E3" s="456"/>
      <c r="F3" s="456"/>
      <c r="G3" s="456"/>
      <c r="H3" s="21"/>
    </row>
    <row r="4" spans="2:8" x14ac:dyDescent="0.25">
      <c r="C4" s="457" t="s">
        <v>37</v>
      </c>
      <c r="D4" s="457"/>
      <c r="E4" s="457"/>
      <c r="F4" s="457"/>
      <c r="G4" s="457"/>
      <c r="H4" s="32"/>
    </row>
    <row r="5" spans="2:8" x14ac:dyDescent="0.25">
      <c r="C5" s="458" t="s">
        <v>38</v>
      </c>
      <c r="D5" s="458"/>
      <c r="E5" s="458"/>
      <c r="F5" s="458"/>
      <c r="G5" s="458"/>
      <c r="H5" s="21"/>
    </row>
    <row r="6" spans="2:8" x14ac:dyDescent="0.25">
      <c r="D6" s="22"/>
      <c r="E6" s="22"/>
      <c r="F6" s="22"/>
      <c r="G6" s="22"/>
      <c r="H6" s="21"/>
    </row>
    <row r="7" spans="2:8" ht="30.75" customHeight="1" x14ac:dyDescent="0.25">
      <c r="B7" s="455" t="s">
        <v>8</v>
      </c>
      <c r="C7" s="455"/>
      <c r="D7" s="455"/>
      <c r="E7" s="455"/>
      <c r="F7" s="455"/>
      <c r="G7" s="455"/>
      <c r="H7" s="455"/>
    </row>
    <row r="8" spans="2:8" ht="15.75" x14ac:dyDescent="0.25">
      <c r="B8" s="24"/>
      <c r="C8" s="24"/>
      <c r="D8" s="24"/>
      <c r="E8" s="24"/>
      <c r="F8" s="35"/>
      <c r="G8" s="24"/>
      <c r="H8" s="23"/>
    </row>
    <row r="9" spans="2:8" ht="30.75" customHeight="1" x14ac:dyDescent="0.25">
      <c r="B9" s="24"/>
      <c r="C9" s="24"/>
      <c r="D9" s="24"/>
      <c r="E9" s="24"/>
      <c r="F9" s="35"/>
      <c r="G9" s="24"/>
      <c r="H9" s="23"/>
    </row>
    <row r="10" spans="2:8" x14ac:dyDescent="0.25">
      <c r="B10" s="25" t="s">
        <v>39</v>
      </c>
      <c r="C10" s="25"/>
      <c r="D10" s="25"/>
      <c r="E10" s="13" t="s">
        <v>100</v>
      </c>
      <c r="F10" s="25"/>
      <c r="G10" s="26"/>
      <c r="H10" s="25"/>
    </row>
    <row r="11" spans="2:8" ht="27.75" customHeight="1" x14ac:dyDescent="0.25">
      <c r="B11" s="27"/>
      <c r="C11" s="81" t="s">
        <v>206</v>
      </c>
      <c r="D11" s="27"/>
      <c r="E11" s="14"/>
      <c r="F11" s="69">
        <v>41183</v>
      </c>
      <c r="G11" s="18"/>
      <c r="H11" s="27"/>
    </row>
    <row r="12" spans="2:8" x14ac:dyDescent="0.25">
      <c r="B12" s="25" t="s">
        <v>40</v>
      </c>
      <c r="C12" s="25"/>
      <c r="D12" s="25"/>
      <c r="E12" s="13" t="s">
        <v>41</v>
      </c>
      <c r="F12" s="21"/>
      <c r="H12" s="25"/>
    </row>
    <row r="13" spans="2:8" x14ac:dyDescent="0.25">
      <c r="B13" s="27"/>
      <c r="C13" s="27" t="s">
        <v>208</v>
      </c>
      <c r="D13" s="27"/>
      <c r="E13" s="14"/>
      <c r="F13" s="77" t="s">
        <v>207</v>
      </c>
      <c r="G13" s="18"/>
      <c r="H13" s="27"/>
    </row>
    <row r="14" spans="2:8" x14ac:dyDescent="0.25">
      <c r="B14" s="450" t="s">
        <v>209</v>
      </c>
      <c r="C14" s="451"/>
      <c r="D14" s="452"/>
      <c r="E14" s="13" t="s">
        <v>42</v>
      </c>
      <c r="F14" s="21"/>
      <c r="H14" s="25"/>
    </row>
    <row r="15" spans="2:8" ht="33" customHeight="1" x14ac:dyDescent="0.25">
      <c r="B15" s="453"/>
      <c r="C15" s="453"/>
      <c r="D15" s="454"/>
      <c r="E15" s="14"/>
      <c r="F15" s="27" t="s">
        <v>192</v>
      </c>
      <c r="G15" s="18"/>
      <c r="H15" s="27"/>
    </row>
    <row r="16" spans="2:8" x14ac:dyDescent="0.25">
      <c r="B16" s="25" t="s">
        <v>43</v>
      </c>
      <c r="C16" s="25"/>
      <c r="D16" s="25"/>
      <c r="E16" s="13" t="s">
        <v>44</v>
      </c>
      <c r="F16" s="21"/>
      <c r="H16" s="25"/>
    </row>
    <row r="17" spans="2:8" x14ac:dyDescent="0.25">
      <c r="B17" s="27"/>
      <c r="C17" s="27"/>
      <c r="D17" s="27"/>
      <c r="E17" s="14" t="s">
        <v>45</v>
      </c>
      <c r="F17" s="27"/>
      <c r="G17" s="18"/>
      <c r="H17" s="27"/>
    </row>
    <row r="18" spans="2:8" ht="43.5" customHeight="1" x14ac:dyDescent="0.4">
      <c r="B18" s="28" t="s">
        <v>46</v>
      </c>
      <c r="C18" s="29"/>
      <c r="D18" s="29"/>
      <c r="E18" s="30" t="s">
        <v>47</v>
      </c>
      <c r="F18" s="37"/>
      <c r="G18" s="31"/>
      <c r="H18" s="29"/>
    </row>
    <row r="19" spans="2:8" ht="19.5" customHeight="1" x14ac:dyDescent="0.25"/>
    <row r="20" spans="2:8" x14ac:dyDescent="0.25">
      <c r="B20" s="448"/>
      <c r="C20" s="448"/>
      <c r="D20" s="448"/>
      <c r="E20" s="449"/>
      <c r="F20" s="34"/>
      <c r="G20" s="448"/>
      <c r="H20" s="449"/>
    </row>
    <row r="21" spans="2:8" x14ac:dyDescent="0.25">
      <c r="B21" s="15"/>
      <c r="C21" s="15"/>
      <c r="D21" s="15"/>
      <c r="E21" s="16"/>
      <c r="F21" s="16"/>
      <c r="G21" s="15"/>
      <c r="H21" s="16"/>
    </row>
    <row r="22" spans="2:8" x14ac:dyDescent="0.25">
      <c r="B22" s="444" t="s">
        <v>19</v>
      </c>
      <c r="C22" s="445"/>
      <c r="D22" s="6" t="s">
        <v>11</v>
      </c>
      <c r="E22" s="6" t="s">
        <v>12</v>
      </c>
      <c r="F22" s="6" t="s">
        <v>13</v>
      </c>
      <c r="G22" s="6" t="s">
        <v>14</v>
      </c>
      <c r="H22" s="6" t="s">
        <v>24</v>
      </c>
    </row>
    <row r="23" spans="2:8" x14ac:dyDescent="0.25">
      <c r="B23" s="446" t="s">
        <v>135</v>
      </c>
      <c r="C23" s="447"/>
      <c r="D23" s="7" t="s">
        <v>0</v>
      </c>
      <c r="E23" s="7" t="s">
        <v>1</v>
      </c>
      <c r="F23" s="7" t="s">
        <v>25</v>
      </c>
      <c r="G23" s="7" t="s">
        <v>2</v>
      </c>
      <c r="H23" s="7" t="s">
        <v>3</v>
      </c>
    </row>
    <row r="24" spans="2:8" ht="30" x14ac:dyDescent="0.25">
      <c r="B24" s="2">
        <v>1</v>
      </c>
      <c r="C24" s="164" t="s">
        <v>136</v>
      </c>
      <c r="D24" s="443">
        <v>1345854</v>
      </c>
      <c r="E24" s="443">
        <v>2135645</v>
      </c>
      <c r="F24" s="124"/>
      <c r="G24" s="443">
        <v>808673</v>
      </c>
      <c r="H24" s="443">
        <v>841541</v>
      </c>
    </row>
    <row r="25" spans="2:8" x14ac:dyDescent="0.25">
      <c r="B25" s="2">
        <v>2</v>
      </c>
      <c r="C25" s="84" t="s">
        <v>4</v>
      </c>
      <c r="D25" s="179">
        <v>0.16</v>
      </c>
      <c r="E25" s="179">
        <v>0.19</v>
      </c>
      <c r="F25" s="124"/>
      <c r="G25" s="110">
        <v>9.5000000000000001E-2</v>
      </c>
      <c r="H25" s="110">
        <v>3.5000000000000003E-2</v>
      </c>
    </row>
    <row r="26" spans="2:8" ht="30" x14ac:dyDescent="0.25">
      <c r="B26" s="2">
        <v>3</v>
      </c>
      <c r="C26" s="164" t="s">
        <v>5</v>
      </c>
      <c r="D26" s="66">
        <v>215336.64</v>
      </c>
      <c r="E26" s="66">
        <v>405772.55</v>
      </c>
      <c r="F26" s="67">
        <v>727387.07</v>
      </c>
      <c r="G26" s="66">
        <v>76823.94</v>
      </c>
      <c r="H26" s="66">
        <v>29453.94</v>
      </c>
    </row>
    <row r="27" spans="2:8" ht="30" x14ac:dyDescent="0.25">
      <c r="B27" s="2">
        <v>4</v>
      </c>
      <c r="C27" s="164" t="s">
        <v>6</v>
      </c>
      <c r="D27" s="66">
        <v>1076.68</v>
      </c>
      <c r="E27" s="66">
        <v>2028.86</v>
      </c>
      <c r="F27" s="67">
        <v>727.39</v>
      </c>
      <c r="G27" s="66">
        <v>384.12</v>
      </c>
      <c r="H27" s="66">
        <v>147.27000000000001</v>
      </c>
    </row>
    <row r="28" spans="2:8" ht="60" x14ac:dyDescent="0.25">
      <c r="B28" s="2">
        <v>5</v>
      </c>
      <c r="C28" s="164" t="s">
        <v>63</v>
      </c>
      <c r="D28" s="66">
        <v>215.34</v>
      </c>
      <c r="E28" s="66">
        <v>405.77</v>
      </c>
      <c r="F28" s="67">
        <v>727.38</v>
      </c>
      <c r="G28" s="66">
        <v>76.819999999999993</v>
      </c>
      <c r="H28" s="66">
        <v>29.45</v>
      </c>
    </row>
    <row r="29" spans="2:8" ht="30" x14ac:dyDescent="0.25">
      <c r="B29" s="2">
        <v>6</v>
      </c>
      <c r="C29" s="164" t="s">
        <v>29</v>
      </c>
      <c r="D29" s="66">
        <v>214044.62</v>
      </c>
      <c r="E29" s="66">
        <v>403337.92</v>
      </c>
      <c r="F29" s="67"/>
      <c r="G29" s="66">
        <v>76363</v>
      </c>
      <c r="H29" s="66">
        <v>29277.22</v>
      </c>
    </row>
    <row r="30" spans="2:8" ht="30" x14ac:dyDescent="0.25">
      <c r="B30" s="2">
        <v>7</v>
      </c>
      <c r="C30" s="164" t="s">
        <v>30</v>
      </c>
      <c r="D30" s="66">
        <v>2000</v>
      </c>
      <c r="E30" s="66">
        <v>1500</v>
      </c>
      <c r="F30" s="67"/>
      <c r="G30" s="66">
        <v>1250</v>
      </c>
      <c r="H30" s="66">
        <v>1000</v>
      </c>
    </row>
    <row r="31" spans="2:8" x14ac:dyDescent="0.25">
      <c r="B31" s="2">
        <v>8</v>
      </c>
      <c r="C31" s="164" t="s">
        <v>31</v>
      </c>
      <c r="D31" s="66">
        <v>400</v>
      </c>
      <c r="E31" s="66">
        <v>300</v>
      </c>
      <c r="F31" s="67"/>
      <c r="G31" s="66">
        <v>250</v>
      </c>
      <c r="H31" s="66">
        <v>200</v>
      </c>
    </row>
    <row r="32" spans="2:8" ht="30" x14ac:dyDescent="0.25">
      <c r="B32" s="2">
        <v>9</v>
      </c>
      <c r="C32" s="164" t="s">
        <v>32</v>
      </c>
      <c r="D32" s="66">
        <v>100</v>
      </c>
      <c r="E32" s="66">
        <v>200</v>
      </c>
      <c r="F32" s="67"/>
      <c r="G32" s="66">
        <v>50</v>
      </c>
      <c r="H32" s="66">
        <v>25</v>
      </c>
    </row>
    <row r="33" spans="2:8" ht="45" x14ac:dyDescent="0.25">
      <c r="B33" s="2">
        <v>10</v>
      </c>
      <c r="C33" s="164" t="s">
        <v>33</v>
      </c>
      <c r="D33" s="66">
        <v>212344.62</v>
      </c>
      <c r="E33" s="66">
        <v>401937.91999999998</v>
      </c>
      <c r="F33" s="67"/>
      <c r="G33" s="66">
        <v>75313</v>
      </c>
      <c r="H33" s="66">
        <v>28452.22</v>
      </c>
    </row>
    <row r="34" spans="2:8" x14ac:dyDescent="0.25">
      <c r="B34" s="2">
        <v>11</v>
      </c>
      <c r="C34" s="164" t="s">
        <v>49</v>
      </c>
      <c r="D34" s="66">
        <v>50</v>
      </c>
      <c r="E34" s="66">
        <v>50</v>
      </c>
      <c r="F34" s="67"/>
      <c r="G34" s="66">
        <v>50</v>
      </c>
      <c r="H34" s="66">
        <v>50</v>
      </c>
    </row>
    <row r="35" spans="2:8" x14ac:dyDescent="0.25">
      <c r="B35" s="2">
        <v>12</v>
      </c>
      <c r="C35" s="164" t="s">
        <v>50</v>
      </c>
      <c r="D35" s="66">
        <v>25</v>
      </c>
      <c r="E35" s="66">
        <v>25</v>
      </c>
      <c r="F35" s="67"/>
      <c r="G35" s="66">
        <v>25</v>
      </c>
      <c r="H35" s="66">
        <v>25</v>
      </c>
    </row>
    <row r="36" spans="2:8" x14ac:dyDescent="0.25">
      <c r="B36" s="2">
        <v>13</v>
      </c>
      <c r="C36" s="164" t="s">
        <v>7</v>
      </c>
      <c r="D36" s="66">
        <v>100</v>
      </c>
      <c r="E36" s="66">
        <v>100</v>
      </c>
      <c r="F36" s="67"/>
      <c r="G36" s="66">
        <v>100</v>
      </c>
      <c r="H36" s="66">
        <v>100</v>
      </c>
    </row>
    <row r="37" spans="2:8" ht="30" x14ac:dyDescent="0.25">
      <c r="B37" s="2">
        <v>14</v>
      </c>
      <c r="C37" s="164" t="s">
        <v>51</v>
      </c>
      <c r="D37" s="66">
        <v>212519.62</v>
      </c>
      <c r="E37" s="66">
        <v>402112.92</v>
      </c>
      <c r="F37" s="67"/>
      <c r="G37" s="66">
        <v>75488</v>
      </c>
      <c r="H37" s="66">
        <v>28627.22</v>
      </c>
    </row>
    <row r="38" spans="2:8" ht="29.25" customHeight="1" x14ac:dyDescent="0.25">
      <c r="B38" s="4">
        <v>15</v>
      </c>
      <c r="C38" s="155" t="s">
        <v>210</v>
      </c>
      <c r="D38" s="131"/>
      <c r="E38" s="131"/>
      <c r="F38" s="131"/>
      <c r="G38" s="121"/>
      <c r="H38" s="68">
        <v>723022.74</v>
      </c>
    </row>
    <row r="40" spans="2:8" x14ac:dyDescent="0.25">
      <c r="B40" t="s">
        <v>9</v>
      </c>
    </row>
    <row r="41" spans="2:8" x14ac:dyDescent="0.25">
      <c r="B41" t="s">
        <v>65</v>
      </c>
    </row>
    <row r="43" spans="2:8" x14ac:dyDescent="0.25">
      <c r="B43" t="s">
        <v>10</v>
      </c>
    </row>
    <row r="44" spans="2:8" x14ac:dyDescent="0.25">
      <c r="B44" t="s">
        <v>27</v>
      </c>
    </row>
    <row r="46" spans="2:8" x14ac:dyDescent="0.25">
      <c r="B46" s="8" t="s">
        <v>15</v>
      </c>
      <c r="C46" s="8" t="s">
        <v>16</v>
      </c>
      <c r="D46" s="17" t="s">
        <v>17</v>
      </c>
      <c r="E46" s="10"/>
      <c r="F46" s="26"/>
      <c r="G46" s="9" t="s">
        <v>18</v>
      </c>
      <c r="H46" s="10"/>
    </row>
    <row r="47" spans="2:8" x14ac:dyDescent="0.25">
      <c r="B47" s="4"/>
      <c r="C47" s="4"/>
      <c r="D47" s="11"/>
      <c r="E47" s="12"/>
      <c r="F47" s="34"/>
      <c r="G47" s="11"/>
      <c r="H47" s="12"/>
    </row>
  </sheetData>
  <mergeCells count="12">
    <mergeCell ref="B14:D15"/>
    <mergeCell ref="B7:H7"/>
    <mergeCell ref="C1:G1"/>
    <mergeCell ref="C2:G2"/>
    <mergeCell ref="C3:G3"/>
    <mergeCell ref="C4:G4"/>
    <mergeCell ref="C5:G5"/>
    <mergeCell ref="B22:C22"/>
    <mergeCell ref="B23:C23"/>
    <mergeCell ref="B20:C20"/>
    <mergeCell ref="D20:E20"/>
    <mergeCell ref="G20:H20"/>
  </mergeCells>
  <hyperlinks>
    <hyperlink ref="C5" r:id="rId1" display="www.revenue.alabama.gov"/>
  </hyperlinks>
  <pageMargins left="0.25" right="0.25" top="0.75" bottom="0.75" header="0.3" footer="0.3"/>
  <pageSetup scale="6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zoomScale="85" zoomScaleNormal="85" workbookViewId="0">
      <selection activeCell="K20" sqref="K20:L24"/>
    </sheetView>
  </sheetViews>
  <sheetFormatPr defaultRowHeight="15" x14ac:dyDescent="0.25"/>
  <cols>
    <col min="1" max="1" width="5.85546875" style="231" customWidth="1"/>
    <col min="2" max="2" width="15.5703125" style="231" customWidth="1"/>
    <col min="3" max="3" width="22.140625" style="231" customWidth="1"/>
    <col min="4" max="4" width="17.85546875" style="231" customWidth="1"/>
    <col min="5" max="7" width="12.140625" style="231" customWidth="1"/>
    <col min="8" max="8" width="18.7109375" style="231" customWidth="1"/>
    <col min="9" max="9" width="21.140625" style="231" customWidth="1"/>
    <col min="10" max="10" width="19.28515625" style="231" customWidth="1"/>
    <col min="11" max="11" width="14.85546875" style="231" customWidth="1"/>
    <col min="12" max="13" width="14" style="231" customWidth="1"/>
    <col min="14" max="16384" width="9.140625" style="231"/>
  </cols>
  <sheetData>
    <row r="1" spans="2:13" x14ac:dyDescent="0.25">
      <c r="B1" s="231" t="s">
        <v>94</v>
      </c>
    </row>
    <row r="7" spans="2:13" ht="23.25" x14ac:dyDescent="0.25">
      <c r="B7" s="236" t="s">
        <v>163</v>
      </c>
      <c r="C7" s="237"/>
      <c r="D7" s="236" t="s">
        <v>164</v>
      </c>
      <c r="E7" s="46"/>
      <c r="F7" s="236" t="s">
        <v>165</v>
      </c>
      <c r="G7" s="237"/>
      <c r="H7" s="236" t="s">
        <v>166</v>
      </c>
      <c r="I7" s="48"/>
      <c r="J7" s="236" t="s">
        <v>180</v>
      </c>
      <c r="K7" s="236" t="s">
        <v>187</v>
      </c>
      <c r="L7" s="236"/>
      <c r="M7" s="235"/>
    </row>
    <row r="9" spans="2:13" x14ac:dyDescent="0.25">
      <c r="B9" s="231" t="s">
        <v>67</v>
      </c>
      <c r="H9" s="238" t="s">
        <v>68</v>
      </c>
      <c r="J9" s="238" t="s">
        <v>101</v>
      </c>
    </row>
    <row r="10" spans="2:13" x14ac:dyDescent="0.25">
      <c r="B10" s="231" t="s">
        <v>125</v>
      </c>
      <c r="H10" s="231" t="s">
        <v>69</v>
      </c>
      <c r="J10" s="231" t="s">
        <v>70</v>
      </c>
      <c r="K10" s="231" t="s">
        <v>71</v>
      </c>
    </row>
    <row r="11" spans="2:13" x14ac:dyDescent="0.25">
      <c r="B11" s="231" t="s">
        <v>140</v>
      </c>
      <c r="H11" s="231" t="s">
        <v>72</v>
      </c>
      <c r="J11" s="231" t="s">
        <v>73</v>
      </c>
      <c r="K11" s="231" t="s">
        <v>74</v>
      </c>
    </row>
    <row r="12" spans="2:13" x14ac:dyDescent="0.25">
      <c r="H12" s="231" t="s">
        <v>75</v>
      </c>
      <c r="J12" s="231" t="s">
        <v>76</v>
      </c>
      <c r="K12" s="231" t="s">
        <v>77</v>
      </c>
    </row>
    <row r="13" spans="2:13" x14ac:dyDescent="0.25">
      <c r="H13" s="231" t="s">
        <v>78</v>
      </c>
      <c r="J13" s="231" t="s">
        <v>79</v>
      </c>
      <c r="K13" s="231" t="s">
        <v>80</v>
      </c>
    </row>
    <row r="14" spans="2:13" x14ac:dyDescent="0.25">
      <c r="H14" s="231" t="s">
        <v>81</v>
      </c>
      <c r="J14" s="231" t="s">
        <v>82</v>
      </c>
      <c r="K14" s="231" t="s">
        <v>83</v>
      </c>
    </row>
    <row r="15" spans="2:13" x14ac:dyDescent="0.25">
      <c r="H15" s="231" t="s">
        <v>84</v>
      </c>
      <c r="J15" s="231" t="s">
        <v>85</v>
      </c>
      <c r="K15" s="231" t="s">
        <v>86</v>
      </c>
    </row>
    <row r="16" spans="2:13" x14ac:dyDescent="0.25">
      <c r="H16" s="231" t="s">
        <v>87</v>
      </c>
    </row>
    <row r="18" spans="2:13" ht="30" customHeight="1" x14ac:dyDescent="0.25">
      <c r="B18" s="239" t="s">
        <v>102</v>
      </c>
      <c r="C18" s="459" t="s">
        <v>109</v>
      </c>
      <c r="D18" s="460"/>
      <c r="E18" s="239" t="s">
        <v>95</v>
      </c>
      <c r="F18" s="459" t="s">
        <v>158</v>
      </c>
      <c r="G18" s="460"/>
      <c r="H18" s="239" t="s">
        <v>110</v>
      </c>
      <c r="I18" s="459" t="s">
        <v>96</v>
      </c>
      <c r="J18" s="460"/>
      <c r="K18" s="239" t="s">
        <v>111</v>
      </c>
      <c r="L18" s="239" t="s">
        <v>112</v>
      </c>
      <c r="M18" s="239" t="s">
        <v>113</v>
      </c>
    </row>
    <row r="19" spans="2:13" x14ac:dyDescent="0.25">
      <c r="B19" s="234"/>
      <c r="C19" s="233" t="s">
        <v>89</v>
      </c>
      <c r="D19" s="233" t="s">
        <v>42</v>
      </c>
      <c r="E19" s="234"/>
      <c r="F19" s="233" t="s">
        <v>90</v>
      </c>
      <c r="G19" s="233" t="s">
        <v>91</v>
      </c>
      <c r="H19" s="234"/>
      <c r="I19" s="233" t="s">
        <v>89</v>
      </c>
      <c r="J19" s="233" t="s">
        <v>42</v>
      </c>
      <c r="K19" s="234"/>
      <c r="L19" s="234"/>
      <c r="M19" s="234"/>
    </row>
    <row r="20" spans="2:13" x14ac:dyDescent="0.25">
      <c r="B20" s="70">
        <v>41202</v>
      </c>
      <c r="C20" s="90" t="s">
        <v>189</v>
      </c>
      <c r="D20" s="90" t="s">
        <v>190</v>
      </c>
      <c r="E20" s="233" t="s">
        <v>146</v>
      </c>
      <c r="F20" s="232" t="s">
        <v>157</v>
      </c>
      <c r="G20" s="232" t="s">
        <v>147</v>
      </c>
      <c r="H20" s="151" t="s">
        <v>201</v>
      </c>
      <c r="I20" s="232" t="s">
        <v>197</v>
      </c>
      <c r="J20" s="232" t="s">
        <v>198</v>
      </c>
      <c r="K20" s="243">
        <v>16001</v>
      </c>
      <c r="L20" s="244">
        <v>7714</v>
      </c>
      <c r="M20" s="232"/>
    </row>
    <row r="21" spans="2:13" x14ac:dyDescent="0.25">
      <c r="B21" s="70">
        <v>41203</v>
      </c>
      <c r="C21" s="90" t="s">
        <v>191</v>
      </c>
      <c r="D21" s="90" t="s">
        <v>192</v>
      </c>
      <c r="E21" s="233" t="s">
        <v>146</v>
      </c>
      <c r="F21" s="232" t="s">
        <v>157</v>
      </c>
      <c r="G21" s="232" t="s">
        <v>147</v>
      </c>
      <c r="H21" s="151" t="s">
        <v>202</v>
      </c>
      <c r="I21" s="232" t="s">
        <v>199</v>
      </c>
      <c r="J21" s="232" t="s">
        <v>200</v>
      </c>
      <c r="K21" s="243">
        <v>16002</v>
      </c>
      <c r="L21" s="244">
        <v>7653</v>
      </c>
      <c r="M21" s="232"/>
    </row>
    <row r="22" spans="2:13" x14ac:dyDescent="0.25">
      <c r="B22" s="70">
        <v>41203</v>
      </c>
      <c r="C22" s="90" t="s">
        <v>189</v>
      </c>
      <c r="D22" s="90" t="s">
        <v>190</v>
      </c>
      <c r="E22" s="233" t="s">
        <v>146</v>
      </c>
      <c r="F22" s="232" t="s">
        <v>157</v>
      </c>
      <c r="G22" s="232" t="s">
        <v>147</v>
      </c>
      <c r="H22" s="151" t="s">
        <v>203</v>
      </c>
      <c r="I22" s="232" t="s">
        <v>193</v>
      </c>
      <c r="J22" s="232" t="s">
        <v>194</v>
      </c>
      <c r="K22" s="243">
        <v>16003</v>
      </c>
      <c r="L22" s="244">
        <v>7811</v>
      </c>
      <c r="M22" s="232"/>
    </row>
    <row r="23" spans="2:13" x14ac:dyDescent="0.25">
      <c r="B23" s="70">
        <v>41204</v>
      </c>
      <c r="C23" s="90" t="s">
        <v>191</v>
      </c>
      <c r="D23" s="90" t="s">
        <v>192</v>
      </c>
      <c r="E23" s="233" t="s">
        <v>146</v>
      </c>
      <c r="F23" s="232" t="s">
        <v>157</v>
      </c>
      <c r="G23" s="232" t="s">
        <v>147</v>
      </c>
      <c r="H23" s="151" t="s">
        <v>204</v>
      </c>
      <c r="I23" s="232" t="s">
        <v>189</v>
      </c>
      <c r="J23" s="232" t="s">
        <v>190</v>
      </c>
      <c r="K23" s="243">
        <v>16004</v>
      </c>
      <c r="L23" s="244">
        <v>7799</v>
      </c>
      <c r="M23" s="232"/>
    </row>
    <row r="24" spans="2:13" x14ac:dyDescent="0.25">
      <c r="B24" s="70">
        <v>41204</v>
      </c>
      <c r="C24" s="90" t="s">
        <v>189</v>
      </c>
      <c r="D24" s="90" t="s">
        <v>190</v>
      </c>
      <c r="E24" s="233" t="s">
        <v>146</v>
      </c>
      <c r="F24" s="232" t="s">
        <v>157</v>
      </c>
      <c r="G24" s="232" t="s">
        <v>147</v>
      </c>
      <c r="H24" s="151" t="s">
        <v>205</v>
      </c>
      <c r="I24" s="232" t="s">
        <v>195</v>
      </c>
      <c r="J24" s="232" t="s">
        <v>196</v>
      </c>
      <c r="K24" s="243">
        <v>16005</v>
      </c>
      <c r="L24" s="244">
        <v>7094</v>
      </c>
      <c r="M24" s="232"/>
    </row>
    <row r="25" spans="2:13" x14ac:dyDescent="0.25">
      <c r="B25" s="242"/>
      <c r="C25" s="232"/>
      <c r="D25" s="232"/>
      <c r="E25" s="233"/>
      <c r="F25" s="233"/>
      <c r="G25" s="233"/>
      <c r="H25" s="232"/>
      <c r="I25" s="232"/>
      <c r="J25" s="232"/>
      <c r="K25" s="232"/>
      <c r="L25" s="232"/>
      <c r="M25" s="232"/>
    </row>
    <row r="26" spans="2:13" x14ac:dyDescent="0.25">
      <c r="B26" s="242"/>
      <c r="C26" s="232"/>
      <c r="D26" s="232"/>
      <c r="E26" s="233"/>
      <c r="F26" s="233"/>
      <c r="G26" s="233"/>
      <c r="H26" s="232"/>
      <c r="I26" s="232"/>
      <c r="J26" s="232"/>
      <c r="K26" s="232"/>
      <c r="L26" s="232"/>
      <c r="M26" s="232"/>
    </row>
    <row r="27" spans="2:13" x14ac:dyDescent="0.25">
      <c r="B27" s="242"/>
      <c r="C27" s="232"/>
      <c r="D27" s="232"/>
      <c r="E27" s="233"/>
      <c r="F27" s="233"/>
      <c r="G27" s="233"/>
      <c r="H27" s="232"/>
      <c r="I27" s="232"/>
      <c r="J27" s="232"/>
      <c r="K27" s="232"/>
      <c r="L27" s="232"/>
      <c r="M27" s="232"/>
    </row>
    <row r="28" spans="2:13" x14ac:dyDescent="0.25">
      <c r="B28" s="242"/>
      <c r="C28" s="232"/>
      <c r="D28" s="232"/>
      <c r="E28" s="233"/>
      <c r="F28" s="233"/>
      <c r="G28" s="233"/>
      <c r="H28" s="232"/>
      <c r="I28" s="232"/>
      <c r="J28" s="232"/>
      <c r="K28" s="232"/>
      <c r="L28" s="232"/>
      <c r="M28" s="232"/>
    </row>
    <row r="29" spans="2:13" x14ac:dyDescent="0.25">
      <c r="B29" s="242"/>
      <c r="C29" s="232"/>
      <c r="D29" s="232"/>
      <c r="E29" s="233"/>
      <c r="F29" s="233"/>
      <c r="G29" s="233"/>
      <c r="H29" s="232"/>
      <c r="I29" s="232"/>
      <c r="J29" s="232"/>
      <c r="K29" s="232"/>
      <c r="L29" s="232"/>
      <c r="M29" s="232"/>
    </row>
    <row r="30" spans="2:13" x14ac:dyDescent="0.25">
      <c r="B30" s="242"/>
      <c r="C30" s="232"/>
      <c r="D30" s="232"/>
      <c r="E30" s="233"/>
      <c r="F30" s="233"/>
      <c r="G30" s="233"/>
      <c r="H30" s="232"/>
      <c r="I30" s="232"/>
      <c r="J30" s="232"/>
      <c r="K30" s="232"/>
      <c r="L30" s="232"/>
      <c r="M30" s="232"/>
    </row>
    <row r="31" spans="2:13" x14ac:dyDescent="0.25">
      <c r="B31" s="242"/>
      <c r="C31" s="232"/>
      <c r="D31" s="232"/>
      <c r="E31" s="233"/>
      <c r="F31" s="233"/>
      <c r="G31" s="233"/>
      <c r="H31" s="232"/>
      <c r="I31" s="232"/>
      <c r="J31" s="232"/>
      <c r="K31" s="232"/>
      <c r="L31" s="232"/>
      <c r="M31" s="232"/>
    </row>
    <row r="32" spans="2:13" x14ac:dyDescent="0.25">
      <c r="B32" s="242"/>
      <c r="C32" s="232"/>
      <c r="D32" s="232"/>
      <c r="E32" s="233"/>
      <c r="F32" s="233"/>
      <c r="G32" s="233"/>
      <c r="H32" s="232"/>
      <c r="I32" s="232"/>
      <c r="J32" s="232"/>
      <c r="K32" s="232"/>
      <c r="L32" s="232"/>
      <c r="M32" s="232"/>
    </row>
    <row r="33" spans="2:13" x14ac:dyDescent="0.25">
      <c r="B33" s="242"/>
      <c r="C33" s="232"/>
      <c r="D33" s="232"/>
      <c r="E33" s="233"/>
      <c r="F33" s="233"/>
      <c r="G33" s="233"/>
      <c r="H33" s="232"/>
      <c r="I33" s="232"/>
      <c r="J33" s="232"/>
      <c r="K33" s="232"/>
      <c r="L33" s="232"/>
      <c r="M33" s="232"/>
    </row>
    <row r="34" spans="2:13" x14ac:dyDescent="0.25">
      <c r="B34" s="242"/>
      <c r="C34" s="232"/>
      <c r="D34" s="232"/>
      <c r="E34" s="233"/>
      <c r="F34" s="233"/>
      <c r="G34" s="233"/>
      <c r="H34" s="232"/>
      <c r="I34" s="232"/>
      <c r="J34" s="232"/>
      <c r="K34" s="232"/>
      <c r="L34" s="232"/>
      <c r="M34" s="232"/>
    </row>
    <row r="35" spans="2:13" x14ac:dyDescent="0.25">
      <c r="B35" s="242"/>
      <c r="C35" s="232"/>
      <c r="D35" s="232"/>
      <c r="E35" s="233"/>
      <c r="F35" s="233"/>
      <c r="G35" s="233"/>
      <c r="H35" s="232"/>
      <c r="I35" s="232"/>
      <c r="J35" s="232"/>
      <c r="K35" s="232"/>
      <c r="L35" s="232"/>
      <c r="M35" s="232"/>
    </row>
    <row r="36" spans="2:13" x14ac:dyDescent="0.25">
      <c r="B36" s="242"/>
      <c r="C36" s="232"/>
      <c r="D36" s="232"/>
      <c r="E36" s="233"/>
      <c r="F36" s="233"/>
      <c r="G36" s="233"/>
      <c r="H36" s="232"/>
      <c r="I36" s="232"/>
      <c r="J36" s="232"/>
      <c r="K36" s="232"/>
      <c r="L36" s="232"/>
      <c r="M36" s="232"/>
    </row>
    <row r="37" spans="2:13" x14ac:dyDescent="0.25">
      <c r="B37" s="242"/>
      <c r="C37" s="232"/>
      <c r="D37" s="232"/>
      <c r="E37" s="233"/>
      <c r="F37" s="233"/>
      <c r="G37" s="233"/>
      <c r="H37" s="232"/>
      <c r="I37" s="232"/>
      <c r="J37" s="232"/>
      <c r="K37" s="232"/>
      <c r="L37" s="232"/>
      <c r="M37" s="232"/>
    </row>
    <row r="38" spans="2:13" x14ac:dyDescent="0.25">
      <c r="B38" s="242"/>
      <c r="C38" s="232"/>
      <c r="D38" s="232"/>
      <c r="E38" s="233"/>
      <c r="F38" s="233"/>
      <c r="G38" s="233"/>
      <c r="H38" s="232"/>
      <c r="I38" s="232"/>
      <c r="J38" s="232"/>
      <c r="K38" s="232"/>
      <c r="L38" s="232"/>
      <c r="M38" s="232"/>
    </row>
    <row r="39" spans="2:13" x14ac:dyDescent="0.25">
      <c r="B39" s="242"/>
      <c r="C39" s="232"/>
      <c r="D39" s="232"/>
      <c r="E39" s="233"/>
      <c r="F39" s="233"/>
      <c r="G39" s="233"/>
      <c r="H39" s="232"/>
      <c r="I39" s="232"/>
      <c r="J39" s="232"/>
      <c r="K39" s="232"/>
      <c r="L39" s="232"/>
      <c r="M39" s="232"/>
    </row>
    <row r="40" spans="2:13" x14ac:dyDescent="0.25">
      <c r="B40" s="242"/>
      <c r="C40" s="232"/>
      <c r="D40" s="232"/>
      <c r="E40" s="233"/>
      <c r="F40" s="233"/>
      <c r="G40" s="233"/>
      <c r="H40" s="232"/>
      <c r="I40" s="232"/>
      <c r="J40" s="232"/>
      <c r="K40" s="232"/>
      <c r="L40" s="232"/>
      <c r="M40" s="232"/>
    </row>
    <row r="41" spans="2:13" x14ac:dyDescent="0.25">
      <c r="B41" s="242"/>
      <c r="C41" s="232"/>
      <c r="D41" s="232"/>
      <c r="E41" s="233"/>
      <c r="F41" s="233"/>
      <c r="G41" s="233"/>
      <c r="H41" s="232"/>
      <c r="I41" s="232"/>
      <c r="J41" s="232"/>
      <c r="K41" s="232"/>
      <c r="L41" s="232"/>
      <c r="M41" s="232"/>
    </row>
    <row r="42" spans="2:13" ht="15.75" thickBot="1" x14ac:dyDescent="0.3">
      <c r="B42" s="242"/>
      <c r="C42" s="232"/>
      <c r="D42" s="232"/>
      <c r="E42" s="233"/>
      <c r="F42" s="233"/>
      <c r="G42" s="233"/>
      <c r="H42" s="232"/>
      <c r="I42" s="232"/>
      <c r="J42" s="232"/>
      <c r="K42" s="232"/>
      <c r="L42" s="232"/>
      <c r="M42" s="232"/>
    </row>
    <row r="43" spans="2:13" ht="15.75" thickBot="1" x14ac:dyDescent="0.3">
      <c r="K43" s="240" t="s">
        <v>92</v>
      </c>
      <c r="L43" s="245">
        <f>SUM(L20:L42)</f>
        <v>38071</v>
      </c>
      <c r="M43" s="241"/>
    </row>
    <row r="46" spans="2:13" x14ac:dyDescent="0.25">
      <c r="B46" s="74"/>
    </row>
  </sheetData>
  <mergeCells count="3">
    <mergeCell ref="C18:D18"/>
    <mergeCell ref="F18:G18"/>
    <mergeCell ref="I18:J18"/>
  </mergeCells>
  <pageMargins left="0.25" right="0.25" top="0.75" bottom="0.75" header="0.3" footer="0.3"/>
  <pageSetup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zoomScale="85" zoomScaleNormal="85" workbookViewId="0">
      <selection activeCell="K20" sqref="K20:L24"/>
    </sheetView>
  </sheetViews>
  <sheetFormatPr defaultRowHeight="15" x14ac:dyDescent="0.25"/>
  <cols>
    <col min="1" max="1" width="5.85546875" customWidth="1"/>
    <col min="2" max="2" width="15.5703125" customWidth="1"/>
    <col min="3" max="3" width="22.140625" customWidth="1"/>
    <col min="4" max="4" width="17.85546875" customWidth="1"/>
    <col min="5" max="7" width="12.140625" customWidth="1"/>
    <col min="8" max="8" width="18.7109375" customWidth="1"/>
    <col min="9" max="9" width="21.140625" customWidth="1"/>
    <col min="10" max="10" width="19.28515625" customWidth="1"/>
    <col min="11" max="11" width="14.85546875" customWidth="1"/>
    <col min="12" max="13" width="14" customWidth="1"/>
  </cols>
  <sheetData>
    <row r="1" spans="2:13" x14ac:dyDescent="0.25">
      <c r="B1" t="s">
        <v>94</v>
      </c>
    </row>
    <row r="7" spans="2:13" ht="23.25" x14ac:dyDescent="0.25">
      <c r="B7" s="38" t="s">
        <v>163</v>
      </c>
      <c r="C7" s="39"/>
      <c r="D7" s="38" t="s">
        <v>164</v>
      </c>
      <c r="E7" s="46"/>
      <c r="F7" s="38" t="s">
        <v>165</v>
      </c>
      <c r="G7" s="39"/>
      <c r="H7" s="38" t="s">
        <v>166</v>
      </c>
      <c r="I7" s="48"/>
      <c r="J7" s="38" t="s">
        <v>171</v>
      </c>
      <c r="K7" s="38" t="s">
        <v>187</v>
      </c>
      <c r="L7" s="38"/>
      <c r="M7" s="29"/>
    </row>
    <row r="9" spans="2:13" x14ac:dyDescent="0.25">
      <c r="B9" t="s">
        <v>67</v>
      </c>
      <c r="H9" s="40" t="s">
        <v>68</v>
      </c>
      <c r="J9" s="40" t="s">
        <v>101</v>
      </c>
    </row>
    <row r="10" spans="2:13" x14ac:dyDescent="0.25">
      <c r="B10" t="s">
        <v>125</v>
      </c>
      <c r="H10" t="s">
        <v>69</v>
      </c>
      <c r="J10" t="s">
        <v>70</v>
      </c>
      <c r="K10" t="s">
        <v>71</v>
      </c>
    </row>
    <row r="11" spans="2:13" x14ac:dyDescent="0.25">
      <c r="B11" t="s">
        <v>140</v>
      </c>
      <c r="H11" t="s">
        <v>72</v>
      </c>
      <c r="J11" t="s">
        <v>73</v>
      </c>
      <c r="K11" t="s">
        <v>74</v>
      </c>
    </row>
    <row r="12" spans="2:13" x14ac:dyDescent="0.25">
      <c r="H12" t="s">
        <v>75</v>
      </c>
      <c r="J12" t="s">
        <v>76</v>
      </c>
      <c r="K12" t="s">
        <v>77</v>
      </c>
    </row>
    <row r="13" spans="2:13" x14ac:dyDescent="0.25">
      <c r="H13" t="s">
        <v>78</v>
      </c>
      <c r="J13" t="s">
        <v>79</v>
      </c>
      <c r="K13" t="s">
        <v>80</v>
      </c>
    </row>
    <row r="14" spans="2:13" x14ac:dyDescent="0.25">
      <c r="H14" t="s">
        <v>81</v>
      </c>
      <c r="J14" t="s">
        <v>82</v>
      </c>
      <c r="K14" t="s">
        <v>83</v>
      </c>
    </row>
    <row r="15" spans="2:13" x14ac:dyDescent="0.25">
      <c r="H15" t="s">
        <v>84</v>
      </c>
      <c r="J15" t="s">
        <v>85</v>
      </c>
      <c r="K15" t="s">
        <v>86</v>
      </c>
    </row>
    <row r="16" spans="2:13" x14ac:dyDescent="0.25">
      <c r="H16" t="s">
        <v>87</v>
      </c>
    </row>
    <row r="18" spans="2:13" ht="30" customHeight="1" x14ac:dyDescent="0.25">
      <c r="B18" s="41" t="s">
        <v>102</v>
      </c>
      <c r="C18" s="459" t="s">
        <v>109</v>
      </c>
      <c r="D18" s="460"/>
      <c r="E18" s="41" t="s">
        <v>95</v>
      </c>
      <c r="F18" s="459" t="s">
        <v>158</v>
      </c>
      <c r="G18" s="460"/>
      <c r="H18" s="41" t="s">
        <v>110</v>
      </c>
      <c r="I18" s="459" t="s">
        <v>96</v>
      </c>
      <c r="J18" s="460"/>
      <c r="K18" s="41" t="s">
        <v>111</v>
      </c>
      <c r="L18" s="41" t="s">
        <v>112</v>
      </c>
      <c r="M18" s="41" t="s">
        <v>113</v>
      </c>
    </row>
    <row r="19" spans="2:13" x14ac:dyDescent="0.25">
      <c r="B19" s="4"/>
      <c r="C19" s="3" t="s">
        <v>89</v>
      </c>
      <c r="D19" s="3" t="s">
        <v>42</v>
      </c>
      <c r="E19" s="4"/>
      <c r="F19" s="3" t="s">
        <v>90</v>
      </c>
      <c r="G19" s="3" t="s">
        <v>91</v>
      </c>
      <c r="H19" s="4"/>
      <c r="I19" s="3" t="s">
        <v>89</v>
      </c>
      <c r="J19" s="3" t="s">
        <v>42</v>
      </c>
      <c r="K19" s="4"/>
      <c r="L19" s="4"/>
      <c r="M19" s="4"/>
    </row>
    <row r="20" spans="2:13" x14ac:dyDescent="0.25">
      <c r="B20" s="70">
        <v>41202</v>
      </c>
      <c r="C20" s="91" t="s">
        <v>189</v>
      </c>
      <c r="D20" s="91" t="s">
        <v>190</v>
      </c>
      <c r="E20" s="3" t="s">
        <v>146</v>
      </c>
      <c r="F20" s="3" t="s">
        <v>157</v>
      </c>
      <c r="G20" s="3" t="s">
        <v>147</v>
      </c>
      <c r="H20" s="153" t="s">
        <v>201</v>
      </c>
      <c r="I20" s="144" t="s">
        <v>197</v>
      </c>
      <c r="J20" s="144" t="s">
        <v>198</v>
      </c>
      <c r="K20" s="246">
        <v>14001</v>
      </c>
      <c r="L20" s="247">
        <v>7583</v>
      </c>
      <c r="M20" s="2"/>
    </row>
    <row r="21" spans="2:13" x14ac:dyDescent="0.25">
      <c r="B21" s="70">
        <v>41203</v>
      </c>
      <c r="C21" s="91" t="s">
        <v>191</v>
      </c>
      <c r="D21" s="91" t="s">
        <v>192</v>
      </c>
      <c r="E21" s="3" t="s">
        <v>146</v>
      </c>
      <c r="F21" s="3" t="s">
        <v>157</v>
      </c>
      <c r="G21" s="3" t="s">
        <v>147</v>
      </c>
      <c r="H21" s="153" t="s">
        <v>202</v>
      </c>
      <c r="I21" s="144" t="s">
        <v>199</v>
      </c>
      <c r="J21" s="144" t="s">
        <v>200</v>
      </c>
      <c r="K21" s="246">
        <v>14002</v>
      </c>
      <c r="L21" s="247">
        <v>7009</v>
      </c>
      <c r="M21" s="2"/>
    </row>
    <row r="22" spans="2:13" x14ac:dyDescent="0.25">
      <c r="B22" s="70">
        <v>41203</v>
      </c>
      <c r="C22" s="91" t="s">
        <v>189</v>
      </c>
      <c r="D22" s="91" t="s">
        <v>190</v>
      </c>
      <c r="E22" s="3" t="s">
        <v>146</v>
      </c>
      <c r="F22" s="3" t="s">
        <v>157</v>
      </c>
      <c r="G22" s="3" t="s">
        <v>147</v>
      </c>
      <c r="H22" s="153" t="s">
        <v>203</v>
      </c>
      <c r="I22" s="144" t="s">
        <v>193</v>
      </c>
      <c r="J22" s="144" t="s">
        <v>194</v>
      </c>
      <c r="K22" s="246">
        <v>14003</v>
      </c>
      <c r="L22" s="247">
        <v>4108</v>
      </c>
      <c r="M22" s="2"/>
    </row>
    <row r="23" spans="2:13" x14ac:dyDescent="0.25">
      <c r="B23" s="70">
        <v>41204</v>
      </c>
      <c r="C23" s="91" t="s">
        <v>191</v>
      </c>
      <c r="D23" s="91" t="s">
        <v>192</v>
      </c>
      <c r="E23" s="3" t="s">
        <v>146</v>
      </c>
      <c r="F23" s="3" t="s">
        <v>157</v>
      </c>
      <c r="G23" s="3" t="s">
        <v>147</v>
      </c>
      <c r="H23" s="153" t="s">
        <v>204</v>
      </c>
      <c r="I23" s="144" t="s">
        <v>189</v>
      </c>
      <c r="J23" s="144" t="s">
        <v>190</v>
      </c>
      <c r="K23" s="246">
        <v>14004</v>
      </c>
      <c r="L23" s="247">
        <v>2981</v>
      </c>
      <c r="M23" s="2"/>
    </row>
    <row r="24" spans="2:13" x14ac:dyDescent="0.25">
      <c r="B24" s="70">
        <v>41204</v>
      </c>
      <c r="C24" s="91" t="s">
        <v>189</v>
      </c>
      <c r="D24" s="91" t="s">
        <v>190</v>
      </c>
      <c r="E24" s="3" t="s">
        <v>146</v>
      </c>
      <c r="F24" s="3" t="s">
        <v>157</v>
      </c>
      <c r="G24" s="3" t="s">
        <v>147</v>
      </c>
      <c r="H24" s="153" t="s">
        <v>205</v>
      </c>
      <c r="I24" s="144" t="s">
        <v>195</v>
      </c>
      <c r="J24" s="144" t="s">
        <v>196</v>
      </c>
      <c r="K24" s="246">
        <v>14005</v>
      </c>
      <c r="L24" s="247">
        <v>3981</v>
      </c>
      <c r="M24" s="2"/>
    </row>
    <row r="25" spans="2:13" x14ac:dyDescent="0.25">
      <c r="B25" s="47"/>
      <c r="C25" s="2"/>
      <c r="D25" s="2"/>
      <c r="E25" s="3"/>
      <c r="F25" s="3"/>
      <c r="G25" s="3"/>
      <c r="H25" s="2"/>
      <c r="I25" s="2"/>
      <c r="J25" s="2"/>
      <c r="K25" s="2"/>
      <c r="L25" s="2"/>
      <c r="M25" s="2"/>
    </row>
    <row r="26" spans="2:13" x14ac:dyDescent="0.25">
      <c r="B26" s="47"/>
      <c r="C26" s="2"/>
      <c r="D26" s="2"/>
      <c r="E26" s="3"/>
      <c r="F26" s="3"/>
      <c r="G26" s="3"/>
      <c r="H26" s="2"/>
      <c r="I26" s="2"/>
      <c r="J26" s="2"/>
      <c r="K26" s="2"/>
      <c r="L26" s="2"/>
      <c r="M26" s="2"/>
    </row>
    <row r="27" spans="2:13" x14ac:dyDescent="0.25">
      <c r="B27" s="47"/>
      <c r="C27" s="2"/>
      <c r="D27" s="2"/>
      <c r="E27" s="3"/>
      <c r="F27" s="3"/>
      <c r="G27" s="3"/>
      <c r="H27" s="2"/>
      <c r="I27" s="2"/>
      <c r="J27" s="2"/>
      <c r="K27" s="2"/>
      <c r="L27" s="2"/>
      <c r="M27" s="2"/>
    </row>
    <row r="28" spans="2:13" x14ac:dyDescent="0.25">
      <c r="B28" s="47"/>
      <c r="C28" s="2"/>
      <c r="D28" s="2"/>
      <c r="E28" s="3"/>
      <c r="F28" s="3"/>
      <c r="G28" s="3"/>
      <c r="H28" s="2"/>
      <c r="I28" s="2"/>
      <c r="J28" s="2"/>
      <c r="K28" s="2"/>
      <c r="L28" s="2"/>
      <c r="M28" s="2"/>
    </row>
    <row r="29" spans="2:13" x14ac:dyDescent="0.25">
      <c r="B29" s="47"/>
      <c r="C29" s="2"/>
      <c r="D29" s="2"/>
      <c r="E29" s="3"/>
      <c r="F29" s="3"/>
      <c r="G29" s="3"/>
      <c r="H29" s="2"/>
      <c r="I29" s="2"/>
      <c r="J29" s="2"/>
      <c r="K29" s="2"/>
      <c r="L29" s="2"/>
      <c r="M29" s="2"/>
    </row>
    <row r="30" spans="2:13" x14ac:dyDescent="0.25">
      <c r="B30" s="47"/>
      <c r="C30" s="2"/>
      <c r="D30" s="2"/>
      <c r="E30" s="3"/>
      <c r="F30" s="3"/>
      <c r="G30" s="3"/>
      <c r="H30" s="2"/>
      <c r="I30" s="2"/>
      <c r="J30" s="2"/>
      <c r="K30" s="2"/>
      <c r="L30" s="2"/>
      <c r="M30" s="2"/>
    </row>
    <row r="31" spans="2:13" x14ac:dyDescent="0.25">
      <c r="B31" s="47"/>
      <c r="C31" s="2"/>
      <c r="D31" s="2"/>
      <c r="E31" s="3"/>
      <c r="F31" s="3"/>
      <c r="G31" s="3"/>
      <c r="H31" s="2"/>
      <c r="I31" s="2"/>
      <c r="J31" s="2"/>
      <c r="K31" s="2"/>
      <c r="L31" s="2"/>
      <c r="M31" s="2"/>
    </row>
    <row r="32" spans="2:13" x14ac:dyDescent="0.25">
      <c r="B32" s="47"/>
      <c r="C32" s="2"/>
      <c r="D32" s="2"/>
      <c r="E32" s="3"/>
      <c r="F32" s="3"/>
      <c r="G32" s="3"/>
      <c r="H32" s="2"/>
      <c r="I32" s="2"/>
      <c r="J32" s="2"/>
      <c r="K32" s="2"/>
      <c r="L32" s="2"/>
      <c r="M32" s="2"/>
    </row>
    <row r="33" spans="2:13" x14ac:dyDescent="0.25">
      <c r="B33" s="47"/>
      <c r="C33" s="2"/>
      <c r="D33" s="2"/>
      <c r="E33" s="3"/>
      <c r="F33" s="3"/>
      <c r="G33" s="3"/>
      <c r="H33" s="2"/>
      <c r="I33" s="2"/>
      <c r="J33" s="2"/>
      <c r="K33" s="2"/>
      <c r="L33" s="2"/>
      <c r="M33" s="2"/>
    </row>
    <row r="34" spans="2:13" x14ac:dyDescent="0.25">
      <c r="B34" s="47"/>
      <c r="C34" s="2"/>
      <c r="D34" s="2"/>
      <c r="E34" s="3"/>
      <c r="F34" s="3"/>
      <c r="G34" s="3"/>
      <c r="H34" s="2"/>
      <c r="I34" s="2"/>
      <c r="J34" s="2"/>
      <c r="K34" s="2"/>
      <c r="L34" s="2"/>
      <c r="M34" s="2"/>
    </row>
    <row r="35" spans="2:13" x14ac:dyDescent="0.25">
      <c r="B35" s="47"/>
      <c r="C35" s="2"/>
      <c r="D35" s="2"/>
      <c r="E35" s="3"/>
      <c r="F35" s="3"/>
      <c r="G35" s="3"/>
      <c r="H35" s="2"/>
      <c r="I35" s="2"/>
      <c r="J35" s="2"/>
      <c r="K35" s="2"/>
      <c r="L35" s="2"/>
      <c r="M35" s="2"/>
    </row>
    <row r="36" spans="2:13" x14ac:dyDescent="0.25">
      <c r="B36" s="47"/>
      <c r="C36" s="2"/>
      <c r="D36" s="2"/>
      <c r="E36" s="3"/>
      <c r="F36" s="3"/>
      <c r="G36" s="3"/>
      <c r="H36" s="2"/>
      <c r="I36" s="2"/>
      <c r="J36" s="2"/>
      <c r="K36" s="2"/>
      <c r="L36" s="2"/>
      <c r="M36" s="2"/>
    </row>
    <row r="37" spans="2:13" x14ac:dyDescent="0.25">
      <c r="B37" s="47"/>
      <c r="C37" s="2"/>
      <c r="D37" s="2"/>
      <c r="E37" s="3"/>
      <c r="F37" s="3"/>
      <c r="G37" s="3"/>
      <c r="H37" s="2"/>
      <c r="I37" s="2"/>
      <c r="J37" s="2"/>
      <c r="K37" s="2"/>
      <c r="L37" s="2"/>
      <c r="M37" s="2"/>
    </row>
    <row r="38" spans="2:13" x14ac:dyDescent="0.25">
      <c r="B38" s="47"/>
      <c r="C38" s="2"/>
      <c r="D38" s="2"/>
      <c r="E38" s="3"/>
      <c r="F38" s="3"/>
      <c r="G38" s="3"/>
      <c r="H38" s="2"/>
      <c r="I38" s="2"/>
      <c r="J38" s="2"/>
      <c r="K38" s="2"/>
      <c r="L38" s="2"/>
      <c r="M38" s="2"/>
    </row>
    <row r="39" spans="2:13" x14ac:dyDescent="0.25">
      <c r="B39" s="47"/>
      <c r="C39" s="2"/>
      <c r="D39" s="2"/>
      <c r="E39" s="3"/>
      <c r="F39" s="3"/>
      <c r="G39" s="3"/>
      <c r="H39" s="2"/>
      <c r="I39" s="2"/>
      <c r="J39" s="2"/>
      <c r="K39" s="2"/>
      <c r="L39" s="2"/>
      <c r="M39" s="2"/>
    </row>
    <row r="40" spans="2:13" x14ac:dyDescent="0.25">
      <c r="B40" s="47"/>
      <c r="C40" s="2"/>
      <c r="D40" s="2"/>
      <c r="E40" s="3"/>
      <c r="F40" s="3"/>
      <c r="G40" s="3"/>
      <c r="H40" s="2"/>
      <c r="I40" s="2"/>
      <c r="J40" s="2"/>
      <c r="K40" s="2"/>
      <c r="L40" s="2"/>
      <c r="M40" s="2"/>
    </row>
    <row r="41" spans="2:13" x14ac:dyDescent="0.25">
      <c r="B41" s="47"/>
      <c r="C41" s="2"/>
      <c r="D41" s="2"/>
      <c r="E41" s="3"/>
      <c r="F41" s="3"/>
      <c r="G41" s="3"/>
      <c r="H41" s="2"/>
      <c r="I41" s="2"/>
      <c r="J41" s="2"/>
      <c r="K41" s="2"/>
      <c r="L41" s="2"/>
      <c r="M41" s="2"/>
    </row>
    <row r="42" spans="2:13" ht="15.75" thickBot="1" x14ac:dyDescent="0.3">
      <c r="B42" s="47"/>
      <c r="C42" s="2"/>
      <c r="D42" s="2"/>
      <c r="E42" s="3"/>
      <c r="F42" s="3"/>
      <c r="G42" s="3"/>
      <c r="H42" s="2"/>
      <c r="I42" s="2"/>
      <c r="J42" s="2"/>
      <c r="K42" s="2"/>
      <c r="L42" s="2"/>
      <c r="M42" s="2"/>
    </row>
    <row r="43" spans="2:13" ht="15.75" thickBot="1" x14ac:dyDescent="0.3">
      <c r="K43" s="42" t="s">
        <v>92</v>
      </c>
      <c r="L43" s="43">
        <f>SUM(L20:L42)</f>
        <v>25662</v>
      </c>
      <c r="M43" s="44"/>
    </row>
    <row r="46" spans="2:13" x14ac:dyDescent="0.25">
      <c r="B46" s="74"/>
    </row>
  </sheetData>
  <mergeCells count="3">
    <mergeCell ref="C18:D18"/>
    <mergeCell ref="F18:G18"/>
    <mergeCell ref="I18:J18"/>
  </mergeCells>
  <pageMargins left="0.25" right="0.25" top="0.75" bottom="0.75" header="0.3" footer="0.3"/>
  <pageSetup scale="6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zoomScale="85" zoomScaleNormal="85" workbookViewId="0">
      <selection activeCell="K20" sqref="K20:L24"/>
    </sheetView>
  </sheetViews>
  <sheetFormatPr defaultRowHeight="15" x14ac:dyDescent="0.25"/>
  <cols>
    <col min="1" max="1" width="5.85546875" customWidth="1"/>
    <col min="2" max="2" width="15.5703125" customWidth="1"/>
    <col min="3" max="3" width="22.140625" customWidth="1"/>
    <col min="4" max="4" width="17.85546875" customWidth="1"/>
    <col min="5" max="7" width="12.140625" customWidth="1"/>
    <col min="8" max="8" width="18.7109375" customWidth="1"/>
    <col min="9" max="9" width="21.140625" customWidth="1"/>
    <col min="10" max="10" width="19.28515625" customWidth="1"/>
    <col min="11" max="11" width="14.85546875" customWidth="1"/>
    <col min="12" max="13" width="14" customWidth="1"/>
  </cols>
  <sheetData>
    <row r="1" spans="2:13" x14ac:dyDescent="0.25">
      <c r="B1" t="s">
        <v>94</v>
      </c>
    </row>
    <row r="7" spans="2:13" ht="23.25" x14ac:dyDescent="0.25">
      <c r="B7" s="38" t="s">
        <v>163</v>
      </c>
      <c r="C7" s="39"/>
      <c r="D7" s="38" t="s">
        <v>164</v>
      </c>
      <c r="E7" s="46"/>
      <c r="F7" s="38" t="s">
        <v>165</v>
      </c>
      <c r="G7" s="39"/>
      <c r="H7" s="38" t="s">
        <v>166</v>
      </c>
      <c r="I7" s="48"/>
      <c r="J7" s="38" t="s">
        <v>169</v>
      </c>
      <c r="K7" s="38" t="s">
        <v>187</v>
      </c>
      <c r="L7" s="38"/>
      <c r="M7" s="29"/>
    </row>
    <row r="9" spans="2:13" x14ac:dyDescent="0.25">
      <c r="B9" t="s">
        <v>67</v>
      </c>
      <c r="H9" s="40" t="s">
        <v>68</v>
      </c>
      <c r="J9" s="40" t="s">
        <v>101</v>
      </c>
    </row>
    <row r="10" spans="2:13" x14ac:dyDescent="0.25">
      <c r="B10" t="s">
        <v>125</v>
      </c>
      <c r="H10" t="s">
        <v>69</v>
      </c>
      <c r="J10" t="s">
        <v>70</v>
      </c>
      <c r="K10" t="s">
        <v>71</v>
      </c>
    </row>
    <row r="11" spans="2:13" x14ac:dyDescent="0.25">
      <c r="B11" t="s">
        <v>140</v>
      </c>
      <c r="H11" t="s">
        <v>72</v>
      </c>
      <c r="J11" t="s">
        <v>73</v>
      </c>
      <c r="K11" t="s">
        <v>74</v>
      </c>
    </row>
    <row r="12" spans="2:13" x14ac:dyDescent="0.25">
      <c r="H12" t="s">
        <v>75</v>
      </c>
      <c r="J12" t="s">
        <v>76</v>
      </c>
      <c r="K12" t="s">
        <v>77</v>
      </c>
    </row>
    <row r="13" spans="2:13" x14ac:dyDescent="0.25">
      <c r="H13" t="s">
        <v>78</v>
      </c>
      <c r="J13" t="s">
        <v>79</v>
      </c>
      <c r="K13" t="s">
        <v>80</v>
      </c>
    </row>
    <row r="14" spans="2:13" x14ac:dyDescent="0.25">
      <c r="H14" t="s">
        <v>81</v>
      </c>
      <c r="J14" t="s">
        <v>82</v>
      </c>
      <c r="K14" t="s">
        <v>83</v>
      </c>
    </row>
    <row r="15" spans="2:13" x14ac:dyDescent="0.25">
      <c r="H15" t="s">
        <v>84</v>
      </c>
      <c r="J15" t="s">
        <v>85</v>
      </c>
      <c r="K15" t="s">
        <v>86</v>
      </c>
    </row>
    <row r="16" spans="2:13" x14ac:dyDescent="0.25">
      <c r="H16" t="s">
        <v>87</v>
      </c>
    </row>
    <row r="18" spans="2:13" ht="45" customHeight="1" x14ac:dyDescent="0.25">
      <c r="B18" s="41" t="s">
        <v>102</v>
      </c>
      <c r="C18" s="459" t="s">
        <v>109</v>
      </c>
      <c r="D18" s="460"/>
      <c r="E18" s="41" t="s">
        <v>95</v>
      </c>
      <c r="F18" s="459" t="s">
        <v>158</v>
      </c>
      <c r="G18" s="460"/>
      <c r="H18" s="41" t="s">
        <v>110</v>
      </c>
      <c r="I18" s="459" t="s">
        <v>96</v>
      </c>
      <c r="J18" s="460"/>
      <c r="K18" s="41" t="s">
        <v>111</v>
      </c>
      <c r="L18" s="41" t="s">
        <v>112</v>
      </c>
      <c r="M18" s="41" t="s">
        <v>113</v>
      </c>
    </row>
    <row r="19" spans="2:13" x14ac:dyDescent="0.25">
      <c r="B19" s="4"/>
      <c r="C19" s="3" t="s">
        <v>89</v>
      </c>
      <c r="D19" s="3" t="s">
        <v>42</v>
      </c>
      <c r="E19" s="4"/>
      <c r="F19" s="3" t="s">
        <v>90</v>
      </c>
      <c r="G19" s="3" t="s">
        <v>91</v>
      </c>
      <c r="H19" s="4"/>
      <c r="I19" s="3" t="s">
        <v>89</v>
      </c>
      <c r="J19" s="3" t="s">
        <v>42</v>
      </c>
      <c r="K19" s="4"/>
      <c r="L19" s="4"/>
      <c r="M19" s="4"/>
    </row>
    <row r="20" spans="2:13" x14ac:dyDescent="0.25">
      <c r="B20" s="70">
        <v>41202</v>
      </c>
      <c r="C20" s="92" t="s">
        <v>189</v>
      </c>
      <c r="D20" s="92" t="s">
        <v>190</v>
      </c>
      <c r="E20" s="3" t="s">
        <v>146</v>
      </c>
      <c r="F20" s="250" t="s">
        <v>157</v>
      </c>
      <c r="G20" s="75" t="s">
        <v>147</v>
      </c>
      <c r="H20" s="154" t="s">
        <v>201</v>
      </c>
      <c r="I20" s="144" t="s">
        <v>197</v>
      </c>
      <c r="J20" s="144" t="s">
        <v>198</v>
      </c>
      <c r="K20" s="248">
        <v>15001</v>
      </c>
      <c r="L20" s="249">
        <v>5310</v>
      </c>
      <c r="M20" s="2"/>
    </row>
    <row r="21" spans="2:13" x14ac:dyDescent="0.25">
      <c r="B21" s="70">
        <v>41203</v>
      </c>
      <c r="C21" s="92" t="s">
        <v>191</v>
      </c>
      <c r="D21" s="92" t="s">
        <v>192</v>
      </c>
      <c r="E21" s="3" t="s">
        <v>146</v>
      </c>
      <c r="F21" s="250" t="s">
        <v>157</v>
      </c>
      <c r="G21" s="3" t="s">
        <v>147</v>
      </c>
      <c r="H21" s="154" t="s">
        <v>202</v>
      </c>
      <c r="I21" s="144" t="s">
        <v>199</v>
      </c>
      <c r="J21" s="144" t="s">
        <v>200</v>
      </c>
      <c r="K21" s="248">
        <v>15002</v>
      </c>
      <c r="L21" s="249">
        <v>6979</v>
      </c>
      <c r="M21" s="2"/>
    </row>
    <row r="22" spans="2:13" x14ac:dyDescent="0.25">
      <c r="B22" s="70">
        <v>41203</v>
      </c>
      <c r="C22" s="92" t="s">
        <v>189</v>
      </c>
      <c r="D22" s="92" t="s">
        <v>190</v>
      </c>
      <c r="E22" s="3" t="s">
        <v>146</v>
      </c>
      <c r="F22" s="250" t="s">
        <v>157</v>
      </c>
      <c r="G22" s="3" t="s">
        <v>147</v>
      </c>
      <c r="H22" s="154" t="s">
        <v>203</v>
      </c>
      <c r="I22" s="144" t="s">
        <v>193</v>
      </c>
      <c r="J22" s="144" t="s">
        <v>194</v>
      </c>
      <c r="K22" s="248">
        <v>15003</v>
      </c>
      <c r="L22" s="249">
        <v>7084</v>
      </c>
      <c r="M22" s="2"/>
    </row>
    <row r="23" spans="2:13" x14ac:dyDescent="0.25">
      <c r="B23" s="70">
        <v>41204</v>
      </c>
      <c r="C23" s="92" t="s">
        <v>191</v>
      </c>
      <c r="D23" s="92" t="s">
        <v>192</v>
      </c>
      <c r="E23" s="3" t="s">
        <v>146</v>
      </c>
      <c r="F23" s="250" t="s">
        <v>157</v>
      </c>
      <c r="G23" s="3" t="s">
        <v>147</v>
      </c>
      <c r="H23" s="154" t="s">
        <v>204</v>
      </c>
      <c r="I23" s="144" t="s">
        <v>189</v>
      </c>
      <c r="J23" s="144" t="s">
        <v>190</v>
      </c>
      <c r="K23" s="248">
        <v>15004</v>
      </c>
      <c r="L23" s="249">
        <v>7623</v>
      </c>
      <c r="M23" s="2"/>
    </row>
    <row r="24" spans="2:13" x14ac:dyDescent="0.25">
      <c r="B24" s="70">
        <v>41204</v>
      </c>
      <c r="C24" s="92" t="s">
        <v>189</v>
      </c>
      <c r="D24" s="92" t="s">
        <v>190</v>
      </c>
      <c r="E24" s="3" t="s">
        <v>146</v>
      </c>
      <c r="F24" s="250" t="s">
        <v>157</v>
      </c>
      <c r="G24" s="3" t="s">
        <v>147</v>
      </c>
      <c r="H24" s="154" t="s">
        <v>205</v>
      </c>
      <c r="I24" s="144" t="s">
        <v>195</v>
      </c>
      <c r="J24" s="144" t="s">
        <v>196</v>
      </c>
      <c r="K24" s="248">
        <v>15005</v>
      </c>
      <c r="L24" s="249">
        <v>7500</v>
      </c>
      <c r="M24" s="2"/>
    </row>
    <row r="25" spans="2:13" x14ac:dyDescent="0.25">
      <c r="B25" s="47"/>
      <c r="C25" s="2"/>
      <c r="D25" s="2"/>
      <c r="E25" s="3"/>
      <c r="F25" s="3"/>
      <c r="G25" s="3"/>
      <c r="H25" s="2"/>
      <c r="I25" s="2"/>
      <c r="J25" s="2"/>
      <c r="K25" s="2"/>
      <c r="L25" s="2"/>
      <c r="M25" s="2"/>
    </row>
    <row r="26" spans="2:13" x14ac:dyDescent="0.25">
      <c r="B26" s="47"/>
      <c r="C26" s="2"/>
      <c r="D26" s="2"/>
      <c r="E26" s="3"/>
      <c r="F26" s="3"/>
      <c r="G26" s="3"/>
      <c r="H26" s="2"/>
      <c r="I26" s="2"/>
      <c r="J26" s="2"/>
      <c r="K26" s="2"/>
      <c r="L26" s="2"/>
      <c r="M26" s="2"/>
    </row>
    <row r="27" spans="2:13" x14ac:dyDescent="0.25">
      <c r="B27" s="47"/>
      <c r="C27" s="2"/>
      <c r="D27" s="2"/>
      <c r="E27" s="3"/>
      <c r="F27" s="3"/>
      <c r="G27" s="3"/>
      <c r="H27" s="2"/>
      <c r="I27" s="2"/>
      <c r="J27" s="2"/>
      <c r="K27" s="2"/>
      <c r="L27" s="2"/>
      <c r="M27" s="2"/>
    </row>
    <row r="28" spans="2:13" x14ac:dyDescent="0.25">
      <c r="B28" s="47"/>
      <c r="C28" s="2"/>
      <c r="D28" s="2"/>
      <c r="E28" s="3"/>
      <c r="F28" s="3"/>
      <c r="G28" s="3"/>
      <c r="H28" s="2"/>
      <c r="I28" s="2"/>
      <c r="J28" s="2"/>
      <c r="K28" s="2"/>
      <c r="L28" s="2"/>
      <c r="M28" s="2"/>
    </row>
    <row r="29" spans="2:13" x14ac:dyDescent="0.25">
      <c r="B29" s="47"/>
      <c r="C29" s="2"/>
      <c r="D29" s="2"/>
      <c r="E29" s="3"/>
      <c r="F29" s="3"/>
      <c r="G29" s="3"/>
      <c r="H29" s="2"/>
      <c r="I29" s="2"/>
      <c r="J29" s="2"/>
      <c r="K29" s="2"/>
      <c r="L29" s="2"/>
      <c r="M29" s="2"/>
    </row>
    <row r="30" spans="2:13" x14ac:dyDescent="0.25">
      <c r="B30" s="47"/>
      <c r="C30" s="2"/>
      <c r="D30" s="2"/>
      <c r="E30" s="3"/>
      <c r="F30" s="3"/>
      <c r="G30" s="3"/>
      <c r="H30" s="2"/>
      <c r="I30" s="2"/>
      <c r="J30" s="2"/>
      <c r="K30" s="2"/>
      <c r="L30" s="2"/>
      <c r="M30" s="2"/>
    </row>
    <row r="31" spans="2:13" x14ac:dyDescent="0.25">
      <c r="B31" s="47"/>
      <c r="C31" s="2"/>
      <c r="D31" s="2"/>
      <c r="E31" s="3"/>
      <c r="F31" s="3"/>
      <c r="G31" s="3"/>
      <c r="H31" s="2"/>
      <c r="I31" s="2"/>
      <c r="J31" s="2"/>
      <c r="K31" s="2"/>
      <c r="L31" s="2"/>
      <c r="M31" s="2"/>
    </row>
    <row r="32" spans="2:13" x14ac:dyDescent="0.25">
      <c r="B32" s="47"/>
      <c r="C32" s="2"/>
      <c r="D32" s="2"/>
      <c r="E32" s="3"/>
      <c r="F32" s="3"/>
      <c r="G32" s="3"/>
      <c r="H32" s="2"/>
      <c r="I32" s="2"/>
      <c r="J32" s="2"/>
      <c r="K32" s="2"/>
      <c r="L32" s="2"/>
      <c r="M32" s="2"/>
    </row>
    <row r="33" spans="2:13" x14ac:dyDescent="0.25">
      <c r="B33" s="47"/>
      <c r="C33" s="2"/>
      <c r="D33" s="2"/>
      <c r="E33" s="3"/>
      <c r="F33" s="3"/>
      <c r="G33" s="3"/>
      <c r="H33" s="2"/>
      <c r="I33" s="2"/>
      <c r="J33" s="2"/>
      <c r="K33" s="2"/>
      <c r="L33" s="2"/>
      <c r="M33" s="2"/>
    </row>
    <row r="34" spans="2:13" x14ac:dyDescent="0.25">
      <c r="B34" s="47"/>
      <c r="C34" s="2"/>
      <c r="D34" s="2"/>
      <c r="E34" s="3"/>
      <c r="F34" s="3"/>
      <c r="G34" s="3"/>
      <c r="H34" s="2"/>
      <c r="I34" s="2"/>
      <c r="J34" s="2"/>
      <c r="K34" s="2"/>
      <c r="L34" s="2"/>
      <c r="M34" s="2"/>
    </row>
    <row r="35" spans="2:13" x14ac:dyDescent="0.25">
      <c r="B35" s="47"/>
      <c r="C35" s="2"/>
      <c r="D35" s="2"/>
      <c r="E35" s="3"/>
      <c r="F35" s="3"/>
      <c r="G35" s="3"/>
      <c r="H35" s="2"/>
      <c r="I35" s="2"/>
      <c r="J35" s="2"/>
      <c r="K35" s="2"/>
      <c r="L35" s="2"/>
      <c r="M35" s="2"/>
    </row>
    <row r="36" spans="2:13" x14ac:dyDescent="0.25">
      <c r="B36" s="47"/>
      <c r="C36" s="2"/>
      <c r="D36" s="2"/>
      <c r="E36" s="3"/>
      <c r="F36" s="3"/>
      <c r="G36" s="3"/>
      <c r="H36" s="2"/>
      <c r="I36" s="2"/>
      <c r="J36" s="2"/>
      <c r="K36" s="2"/>
      <c r="L36" s="2"/>
      <c r="M36" s="2"/>
    </row>
    <row r="37" spans="2:13" x14ac:dyDescent="0.25">
      <c r="B37" s="47"/>
      <c r="C37" s="2"/>
      <c r="D37" s="2"/>
      <c r="E37" s="3"/>
      <c r="F37" s="3"/>
      <c r="G37" s="3"/>
      <c r="H37" s="2"/>
      <c r="I37" s="2"/>
      <c r="J37" s="2"/>
      <c r="K37" s="2"/>
      <c r="L37" s="2"/>
      <c r="M37" s="2"/>
    </row>
    <row r="38" spans="2:13" x14ac:dyDescent="0.25">
      <c r="B38" s="47"/>
      <c r="C38" s="2"/>
      <c r="D38" s="2"/>
      <c r="E38" s="3"/>
      <c r="F38" s="3"/>
      <c r="G38" s="3"/>
      <c r="H38" s="2"/>
      <c r="I38" s="2"/>
      <c r="J38" s="2"/>
      <c r="K38" s="2"/>
      <c r="L38" s="2"/>
      <c r="M38" s="2"/>
    </row>
    <row r="39" spans="2:13" x14ac:dyDescent="0.25">
      <c r="B39" s="47"/>
      <c r="C39" s="2"/>
      <c r="D39" s="2"/>
      <c r="E39" s="3"/>
      <c r="F39" s="3"/>
      <c r="G39" s="3"/>
      <c r="H39" s="2"/>
      <c r="I39" s="2"/>
      <c r="J39" s="2"/>
      <c r="K39" s="2"/>
      <c r="L39" s="2"/>
      <c r="M39" s="2"/>
    </row>
    <row r="40" spans="2:13" x14ac:dyDescent="0.25">
      <c r="B40" s="47"/>
      <c r="C40" s="2"/>
      <c r="D40" s="2"/>
      <c r="E40" s="3"/>
      <c r="F40" s="3"/>
      <c r="G40" s="3"/>
      <c r="H40" s="2"/>
      <c r="I40" s="2"/>
      <c r="J40" s="2"/>
      <c r="K40" s="2"/>
      <c r="L40" s="2"/>
      <c r="M40" s="2"/>
    </row>
    <row r="41" spans="2:13" x14ac:dyDescent="0.25">
      <c r="B41" s="47"/>
      <c r="C41" s="2"/>
      <c r="D41" s="2"/>
      <c r="E41" s="3"/>
      <c r="F41" s="3"/>
      <c r="G41" s="3"/>
      <c r="H41" s="2"/>
      <c r="I41" s="2"/>
      <c r="J41" s="2"/>
      <c r="K41" s="2"/>
      <c r="L41" s="2"/>
      <c r="M41" s="2"/>
    </row>
    <row r="42" spans="2:13" ht="15.75" thickBot="1" x14ac:dyDescent="0.3">
      <c r="B42" s="47"/>
      <c r="C42" s="2"/>
      <c r="D42" s="2"/>
      <c r="E42" s="3"/>
      <c r="F42" s="3"/>
      <c r="G42" s="3"/>
      <c r="H42" s="2"/>
      <c r="I42" s="2"/>
      <c r="J42" s="2"/>
      <c r="K42" s="2"/>
      <c r="L42" s="2"/>
      <c r="M42" s="2"/>
    </row>
    <row r="43" spans="2:13" ht="15.75" thickBot="1" x14ac:dyDescent="0.3">
      <c r="K43" s="42" t="s">
        <v>92</v>
      </c>
      <c r="L43" s="43">
        <f>SUM(L20:L42)</f>
        <v>34496</v>
      </c>
      <c r="M43" s="44"/>
    </row>
    <row r="46" spans="2:13" x14ac:dyDescent="0.25">
      <c r="B46" s="74"/>
    </row>
  </sheetData>
  <mergeCells count="3">
    <mergeCell ref="C18:D18"/>
    <mergeCell ref="F18:G18"/>
    <mergeCell ref="I18:J18"/>
  </mergeCells>
  <pageMargins left="0.25" right="0.25" top="0.75" bottom="0.75" header="0.3" footer="0.3"/>
  <pageSetup scale="6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zoomScale="85" zoomScaleNormal="85" workbookViewId="0">
      <selection activeCell="K20" sqref="J20:K24"/>
    </sheetView>
  </sheetViews>
  <sheetFormatPr defaultRowHeight="15" x14ac:dyDescent="0.25"/>
  <cols>
    <col min="1" max="1" width="3" customWidth="1"/>
    <col min="2" max="2" width="15.5703125" customWidth="1"/>
    <col min="3" max="3" width="22.140625" customWidth="1"/>
    <col min="4" max="4" width="17.85546875" customWidth="1"/>
    <col min="5" max="5" width="12.140625" customWidth="1"/>
    <col min="6" max="7" width="18.7109375" customWidth="1"/>
    <col min="8" max="8" width="21.140625" customWidth="1"/>
    <col min="9" max="9" width="24.42578125" bestFit="1" customWidth="1"/>
    <col min="10" max="10" width="14.85546875" customWidth="1"/>
    <col min="11" max="11" width="14" customWidth="1"/>
    <col min="12" max="12" width="21.7109375" customWidth="1"/>
  </cols>
  <sheetData>
    <row r="1" spans="2:13" x14ac:dyDescent="0.25">
      <c r="B1" t="s">
        <v>66</v>
      </c>
    </row>
    <row r="7" spans="2:13" ht="23.25" x14ac:dyDescent="0.25">
      <c r="B7" s="38" t="s">
        <v>163</v>
      </c>
      <c r="C7" s="39"/>
      <c r="D7" s="38" t="s">
        <v>164</v>
      </c>
      <c r="E7" s="46"/>
      <c r="F7" s="38" t="s">
        <v>165</v>
      </c>
      <c r="G7" s="39"/>
      <c r="H7" s="38" t="s">
        <v>166</v>
      </c>
      <c r="I7" s="48"/>
      <c r="J7" s="38" t="s">
        <v>167</v>
      </c>
      <c r="K7" s="38" t="s">
        <v>186</v>
      </c>
      <c r="L7" s="38"/>
      <c r="M7" s="29"/>
    </row>
    <row r="9" spans="2:13" x14ac:dyDescent="0.25">
      <c r="B9" t="s">
        <v>67</v>
      </c>
      <c r="F9" s="40" t="s">
        <v>68</v>
      </c>
      <c r="G9" s="40"/>
      <c r="I9" s="40" t="s">
        <v>101</v>
      </c>
    </row>
    <row r="10" spans="2:13" x14ac:dyDescent="0.25">
      <c r="B10" t="s">
        <v>144</v>
      </c>
      <c r="F10" t="s">
        <v>69</v>
      </c>
      <c r="I10" t="s">
        <v>70</v>
      </c>
      <c r="J10" t="s">
        <v>71</v>
      </c>
    </row>
    <row r="11" spans="2:13" x14ac:dyDescent="0.25">
      <c r="B11" t="s">
        <v>123</v>
      </c>
      <c r="F11" t="s">
        <v>72</v>
      </c>
      <c r="I11" t="s">
        <v>73</v>
      </c>
      <c r="J11" t="s">
        <v>74</v>
      </c>
    </row>
    <row r="12" spans="2:13" x14ac:dyDescent="0.25">
      <c r="B12" t="s">
        <v>124</v>
      </c>
      <c r="F12" t="s">
        <v>75</v>
      </c>
      <c r="I12" t="s">
        <v>76</v>
      </c>
      <c r="J12" t="s">
        <v>77</v>
      </c>
    </row>
    <row r="13" spans="2:13" x14ac:dyDescent="0.25">
      <c r="F13" t="s">
        <v>78</v>
      </c>
      <c r="I13" t="s">
        <v>79</v>
      </c>
      <c r="J13" t="s">
        <v>80</v>
      </c>
    </row>
    <row r="14" spans="2:13" x14ac:dyDescent="0.25">
      <c r="F14" t="s">
        <v>81</v>
      </c>
      <c r="I14" t="s">
        <v>82</v>
      </c>
      <c r="J14" t="s">
        <v>83</v>
      </c>
    </row>
    <row r="15" spans="2:13" x14ac:dyDescent="0.25">
      <c r="F15" t="s">
        <v>84</v>
      </c>
      <c r="I15" t="s">
        <v>85</v>
      </c>
      <c r="J15" t="s">
        <v>86</v>
      </c>
    </row>
    <row r="16" spans="2:13" x14ac:dyDescent="0.25">
      <c r="F16" t="s">
        <v>87</v>
      </c>
    </row>
    <row r="18" spans="2:12" ht="30" x14ac:dyDescent="0.25">
      <c r="B18" s="41" t="s">
        <v>102</v>
      </c>
      <c r="C18" s="459" t="s">
        <v>103</v>
      </c>
      <c r="D18" s="460"/>
      <c r="E18" s="41" t="s">
        <v>95</v>
      </c>
      <c r="F18" s="459" t="s">
        <v>104</v>
      </c>
      <c r="G18" s="460"/>
      <c r="H18" s="459" t="s">
        <v>105</v>
      </c>
      <c r="I18" s="460"/>
      <c r="J18" s="41" t="s">
        <v>106</v>
      </c>
      <c r="K18" s="41" t="s">
        <v>107</v>
      </c>
      <c r="L18" s="41" t="s">
        <v>108</v>
      </c>
    </row>
    <row r="19" spans="2:12" x14ac:dyDescent="0.25">
      <c r="B19" s="7" t="s">
        <v>88</v>
      </c>
      <c r="C19" s="3" t="s">
        <v>89</v>
      </c>
      <c r="D19" s="3" t="s">
        <v>42</v>
      </c>
      <c r="E19" s="4"/>
      <c r="F19" s="3" t="s">
        <v>89</v>
      </c>
      <c r="G19" s="3" t="s">
        <v>42</v>
      </c>
      <c r="H19" s="3" t="s">
        <v>90</v>
      </c>
      <c r="I19" s="3" t="s">
        <v>91</v>
      </c>
      <c r="J19" s="4"/>
      <c r="K19" s="4"/>
      <c r="L19" s="4"/>
    </row>
    <row r="20" spans="2:12" x14ac:dyDescent="0.25">
      <c r="B20" s="70">
        <v>41202</v>
      </c>
      <c r="C20" s="144" t="s">
        <v>197</v>
      </c>
      <c r="D20" s="144" t="s">
        <v>198</v>
      </c>
      <c r="E20" s="254" t="s">
        <v>146</v>
      </c>
      <c r="F20" s="93" t="s">
        <v>189</v>
      </c>
      <c r="G20" s="93" t="s">
        <v>190</v>
      </c>
      <c r="H20" s="253" t="s">
        <v>148</v>
      </c>
      <c r="I20" s="253" t="s">
        <v>147</v>
      </c>
      <c r="J20" s="251">
        <v>30001</v>
      </c>
      <c r="K20" s="252">
        <v>100</v>
      </c>
      <c r="L20" s="2"/>
    </row>
    <row r="21" spans="2:12" x14ac:dyDescent="0.25">
      <c r="B21" s="70">
        <v>41203</v>
      </c>
      <c r="C21" s="144" t="s">
        <v>199</v>
      </c>
      <c r="D21" s="144" t="s">
        <v>200</v>
      </c>
      <c r="E21" s="254" t="s">
        <v>146</v>
      </c>
      <c r="F21" s="93" t="s">
        <v>191</v>
      </c>
      <c r="G21" s="93" t="s">
        <v>192</v>
      </c>
      <c r="H21" s="253" t="s">
        <v>148</v>
      </c>
      <c r="I21" s="253" t="s">
        <v>147</v>
      </c>
      <c r="J21" s="251">
        <v>30002</v>
      </c>
      <c r="K21" s="252">
        <v>200</v>
      </c>
      <c r="L21" s="2"/>
    </row>
    <row r="22" spans="2:12" x14ac:dyDescent="0.25">
      <c r="B22" s="70">
        <v>41203</v>
      </c>
      <c r="C22" s="144" t="s">
        <v>193</v>
      </c>
      <c r="D22" s="144" t="s">
        <v>194</v>
      </c>
      <c r="E22" s="254" t="s">
        <v>146</v>
      </c>
      <c r="F22" s="93" t="s">
        <v>189</v>
      </c>
      <c r="G22" s="93" t="s">
        <v>190</v>
      </c>
      <c r="H22" s="253" t="s">
        <v>148</v>
      </c>
      <c r="I22" s="253" t="s">
        <v>147</v>
      </c>
      <c r="J22" s="251">
        <v>30003</v>
      </c>
      <c r="K22" s="252">
        <v>300</v>
      </c>
      <c r="L22" s="2"/>
    </row>
    <row r="23" spans="2:12" x14ac:dyDescent="0.25">
      <c r="B23" s="70">
        <v>41204</v>
      </c>
      <c r="C23" s="144" t="s">
        <v>189</v>
      </c>
      <c r="D23" s="144" t="s">
        <v>190</v>
      </c>
      <c r="E23" s="254" t="s">
        <v>146</v>
      </c>
      <c r="F23" s="93" t="s">
        <v>191</v>
      </c>
      <c r="G23" s="93" t="s">
        <v>192</v>
      </c>
      <c r="H23" s="253" t="s">
        <v>148</v>
      </c>
      <c r="I23" s="253" t="s">
        <v>147</v>
      </c>
      <c r="J23" s="251">
        <v>30004</v>
      </c>
      <c r="K23" s="252">
        <v>400</v>
      </c>
      <c r="L23" s="2"/>
    </row>
    <row r="24" spans="2:12" x14ac:dyDescent="0.25">
      <c r="B24" s="70">
        <v>41204</v>
      </c>
      <c r="C24" s="144" t="s">
        <v>195</v>
      </c>
      <c r="D24" s="144" t="s">
        <v>196</v>
      </c>
      <c r="E24" s="254" t="s">
        <v>146</v>
      </c>
      <c r="F24" s="93" t="s">
        <v>189</v>
      </c>
      <c r="G24" s="93" t="s">
        <v>190</v>
      </c>
      <c r="H24" s="253" t="s">
        <v>148</v>
      </c>
      <c r="I24" s="253" t="s">
        <v>147</v>
      </c>
      <c r="J24" s="251">
        <v>30005</v>
      </c>
      <c r="K24" s="252">
        <v>500</v>
      </c>
      <c r="L24" s="2"/>
    </row>
    <row r="25" spans="2:12" x14ac:dyDescent="0.25">
      <c r="B25" s="49"/>
      <c r="C25" s="2"/>
      <c r="D25" s="2"/>
      <c r="E25" s="3"/>
      <c r="F25" s="2"/>
      <c r="G25" s="2"/>
      <c r="H25" s="3"/>
      <c r="I25" s="3"/>
      <c r="J25" s="2"/>
      <c r="K25" s="61"/>
      <c r="L25" s="2"/>
    </row>
    <row r="26" spans="2:12" x14ac:dyDescent="0.25">
      <c r="B26" s="49"/>
      <c r="C26" s="2"/>
      <c r="D26" s="2"/>
      <c r="E26" s="3"/>
      <c r="F26" s="2"/>
      <c r="G26" s="2"/>
      <c r="H26" s="3"/>
      <c r="I26" s="3"/>
      <c r="J26" s="2"/>
      <c r="K26" s="61"/>
      <c r="L26" s="2"/>
    </row>
    <row r="27" spans="2:12" x14ac:dyDescent="0.25">
      <c r="B27" s="49"/>
      <c r="C27" s="2"/>
      <c r="D27" s="2"/>
      <c r="E27" s="3"/>
      <c r="F27" s="2"/>
      <c r="G27" s="2"/>
      <c r="H27" s="3"/>
      <c r="I27" s="3"/>
      <c r="J27" s="2"/>
      <c r="K27" s="61"/>
      <c r="L27" s="2"/>
    </row>
    <row r="28" spans="2:12" x14ac:dyDescent="0.25">
      <c r="B28" s="49"/>
      <c r="C28" s="2"/>
      <c r="D28" s="2"/>
      <c r="E28" s="3"/>
      <c r="F28" s="2"/>
      <c r="G28" s="2"/>
      <c r="H28" s="3"/>
      <c r="I28" s="3"/>
      <c r="J28" s="2"/>
      <c r="K28" s="61"/>
      <c r="L28" s="2"/>
    </row>
    <row r="29" spans="2:12" x14ac:dyDescent="0.25">
      <c r="B29" s="49"/>
      <c r="C29" s="2"/>
      <c r="D29" s="2"/>
      <c r="E29" s="3"/>
      <c r="F29" s="2"/>
      <c r="G29" s="2"/>
      <c r="H29" s="3"/>
      <c r="I29" s="3"/>
      <c r="J29" s="2"/>
      <c r="K29" s="61"/>
      <c r="L29" s="2"/>
    </row>
    <row r="30" spans="2:12" x14ac:dyDescent="0.25">
      <c r="B30" s="49"/>
      <c r="C30" s="2"/>
      <c r="D30" s="2"/>
      <c r="E30" s="3"/>
      <c r="F30" s="2"/>
      <c r="G30" s="2"/>
      <c r="H30" s="3"/>
      <c r="I30" s="3"/>
      <c r="J30" s="2"/>
      <c r="K30" s="61"/>
      <c r="L30" s="2"/>
    </row>
    <row r="31" spans="2:12" x14ac:dyDescent="0.25">
      <c r="B31" s="49"/>
      <c r="C31" s="2"/>
      <c r="D31" s="2"/>
      <c r="E31" s="3"/>
      <c r="F31" s="2"/>
      <c r="G31" s="2"/>
      <c r="H31" s="3"/>
      <c r="I31" s="3"/>
      <c r="J31" s="2"/>
      <c r="K31" s="61"/>
      <c r="L31" s="2"/>
    </row>
    <row r="32" spans="2:12" x14ac:dyDescent="0.25">
      <c r="B32" s="49"/>
      <c r="C32" s="2"/>
      <c r="D32" s="2"/>
      <c r="E32" s="3"/>
      <c r="F32" s="2"/>
      <c r="G32" s="2"/>
      <c r="H32" s="3"/>
      <c r="I32" s="3"/>
      <c r="J32" s="2"/>
      <c r="K32" s="61"/>
      <c r="L32" s="2"/>
    </row>
    <row r="33" spans="2:12" x14ac:dyDescent="0.25">
      <c r="B33" s="49"/>
      <c r="C33" s="2"/>
      <c r="D33" s="2"/>
      <c r="E33" s="3"/>
      <c r="F33" s="2"/>
      <c r="G33" s="2"/>
      <c r="H33" s="3"/>
      <c r="I33" s="3"/>
      <c r="J33" s="2"/>
      <c r="K33" s="61"/>
      <c r="L33" s="2"/>
    </row>
    <row r="34" spans="2:12" x14ac:dyDescent="0.25">
      <c r="B34" s="49"/>
      <c r="C34" s="2"/>
      <c r="D34" s="2"/>
      <c r="E34" s="3"/>
      <c r="F34" s="2"/>
      <c r="G34" s="2"/>
      <c r="H34" s="3"/>
      <c r="I34" s="3"/>
      <c r="J34" s="2"/>
      <c r="K34" s="61"/>
      <c r="L34" s="2"/>
    </row>
    <row r="35" spans="2:12" x14ac:dyDescent="0.25">
      <c r="B35" s="49"/>
      <c r="C35" s="2"/>
      <c r="D35" s="2"/>
      <c r="E35" s="3"/>
      <c r="F35" s="2"/>
      <c r="G35" s="2"/>
      <c r="H35" s="3"/>
      <c r="I35" s="3"/>
      <c r="J35" s="2"/>
      <c r="K35" s="61"/>
      <c r="L35" s="2"/>
    </row>
    <row r="36" spans="2:12" x14ac:dyDescent="0.25">
      <c r="B36" s="49"/>
      <c r="C36" s="2"/>
      <c r="D36" s="2"/>
      <c r="E36" s="3"/>
      <c r="F36" s="2"/>
      <c r="G36" s="2"/>
      <c r="H36" s="3"/>
      <c r="I36" s="3"/>
      <c r="J36" s="2"/>
      <c r="K36" s="61"/>
      <c r="L36" s="2"/>
    </row>
    <row r="37" spans="2:12" x14ac:dyDescent="0.25">
      <c r="B37" s="49"/>
      <c r="C37" s="2"/>
      <c r="D37" s="2"/>
      <c r="E37" s="3"/>
      <c r="F37" s="2"/>
      <c r="G37" s="2"/>
      <c r="H37" s="3"/>
      <c r="I37" s="3"/>
      <c r="J37" s="2"/>
      <c r="K37" s="61"/>
      <c r="L37" s="2"/>
    </row>
    <row r="38" spans="2:12" x14ac:dyDescent="0.25">
      <c r="B38" s="49"/>
      <c r="C38" s="2"/>
      <c r="D38" s="2"/>
      <c r="E38" s="3"/>
      <c r="F38" s="2"/>
      <c r="G38" s="2"/>
      <c r="H38" s="3"/>
      <c r="I38" s="3"/>
      <c r="J38" s="2"/>
      <c r="K38" s="61"/>
      <c r="L38" s="2"/>
    </row>
    <row r="39" spans="2:12" x14ac:dyDescent="0.25">
      <c r="B39" s="49"/>
      <c r="C39" s="2"/>
      <c r="D39" s="2"/>
      <c r="E39" s="3"/>
      <c r="F39" s="2"/>
      <c r="G39" s="2"/>
      <c r="H39" s="3"/>
      <c r="I39" s="3"/>
      <c r="J39" s="2"/>
      <c r="K39" s="61"/>
      <c r="L39" s="2"/>
    </row>
    <row r="40" spans="2:12" x14ac:dyDescent="0.25">
      <c r="B40" s="49"/>
      <c r="C40" s="2"/>
      <c r="D40" s="2"/>
      <c r="E40" s="3"/>
      <c r="F40" s="2"/>
      <c r="G40" s="2"/>
      <c r="H40" s="3"/>
      <c r="I40" s="3"/>
      <c r="J40" s="2"/>
      <c r="K40" s="61"/>
      <c r="L40" s="2"/>
    </row>
    <row r="41" spans="2:12" x14ac:dyDescent="0.25">
      <c r="B41" s="49"/>
      <c r="C41" s="2"/>
      <c r="D41" s="2"/>
      <c r="E41" s="3"/>
      <c r="F41" s="2"/>
      <c r="G41" s="2"/>
      <c r="H41" s="3"/>
      <c r="I41" s="3"/>
      <c r="J41" s="2"/>
      <c r="K41" s="61"/>
      <c r="L41" s="2"/>
    </row>
    <row r="42" spans="2:12" ht="15.75" thickBot="1" x14ac:dyDescent="0.3">
      <c r="B42" s="49"/>
      <c r="C42" s="2"/>
      <c r="D42" s="2"/>
      <c r="E42" s="3"/>
      <c r="F42" s="2"/>
      <c r="G42" s="2"/>
      <c r="H42" s="3"/>
      <c r="I42" s="3"/>
      <c r="J42" s="2"/>
      <c r="K42" s="61"/>
      <c r="L42" s="2"/>
    </row>
    <row r="43" spans="2:12" ht="15.75" thickBot="1" x14ac:dyDescent="0.3">
      <c r="J43" s="42" t="s">
        <v>92</v>
      </c>
      <c r="K43" s="64">
        <f>SUM(K20:K42)</f>
        <v>1500</v>
      </c>
      <c r="L43" s="44"/>
    </row>
    <row r="46" spans="2:12" x14ac:dyDescent="0.25">
      <c r="B46" s="74"/>
    </row>
  </sheetData>
  <mergeCells count="3">
    <mergeCell ref="C18:D18"/>
    <mergeCell ref="F18:G18"/>
    <mergeCell ref="H18:I18"/>
  </mergeCells>
  <pageMargins left="0.25" right="0.25" top="0.75" bottom="0.75" header="0.3" footer="0.3"/>
  <pageSetup scale="63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customWidth="1"/>
    <col min="2" max="2" width="15.5703125" customWidth="1"/>
    <col min="3" max="3" width="22.140625" customWidth="1"/>
    <col min="4" max="4" width="17.85546875" customWidth="1"/>
    <col min="5" max="5" width="12.140625" customWidth="1"/>
    <col min="6" max="7" width="18.7109375" customWidth="1"/>
    <col min="8" max="8" width="21.140625" customWidth="1"/>
    <col min="9" max="9" width="24.42578125" bestFit="1" customWidth="1"/>
    <col min="10" max="10" width="14.85546875" customWidth="1"/>
    <col min="11" max="11" width="14" customWidth="1"/>
    <col min="12" max="12" width="21.7109375" customWidth="1"/>
  </cols>
  <sheetData>
    <row r="1" spans="2:13" x14ac:dyDescent="0.25">
      <c r="B1" t="s">
        <v>66</v>
      </c>
    </row>
    <row r="7" spans="2:13" ht="23.25" x14ac:dyDescent="0.25">
      <c r="B7" s="38" t="s">
        <v>163</v>
      </c>
      <c r="C7" s="39"/>
      <c r="D7" s="38" t="s">
        <v>164</v>
      </c>
      <c r="E7" s="46"/>
      <c r="F7" s="38" t="s">
        <v>165</v>
      </c>
      <c r="G7" s="39"/>
      <c r="H7" s="38" t="s">
        <v>166</v>
      </c>
      <c r="I7" s="48"/>
      <c r="J7" s="38" t="s">
        <v>173</v>
      </c>
      <c r="K7" s="38" t="s">
        <v>186</v>
      </c>
      <c r="L7" s="38"/>
      <c r="M7" s="29"/>
    </row>
    <row r="9" spans="2:13" x14ac:dyDescent="0.25">
      <c r="B9" t="s">
        <v>67</v>
      </c>
      <c r="F9" s="40" t="s">
        <v>68</v>
      </c>
      <c r="G9" s="40"/>
      <c r="I9" s="40" t="s">
        <v>101</v>
      </c>
    </row>
    <row r="10" spans="2:13" x14ac:dyDescent="0.25">
      <c r="B10" t="s">
        <v>144</v>
      </c>
      <c r="F10" t="s">
        <v>69</v>
      </c>
      <c r="I10" t="s">
        <v>70</v>
      </c>
      <c r="J10" t="s">
        <v>71</v>
      </c>
    </row>
    <row r="11" spans="2:13" x14ac:dyDescent="0.25">
      <c r="B11" t="s">
        <v>123</v>
      </c>
      <c r="F11" t="s">
        <v>72</v>
      </c>
      <c r="I11" t="s">
        <v>73</v>
      </c>
      <c r="J11" t="s">
        <v>74</v>
      </c>
    </row>
    <row r="12" spans="2:13" x14ac:dyDescent="0.25">
      <c r="B12" t="s">
        <v>124</v>
      </c>
      <c r="F12" t="s">
        <v>75</v>
      </c>
      <c r="I12" t="s">
        <v>76</v>
      </c>
      <c r="J12" t="s">
        <v>77</v>
      </c>
    </row>
    <row r="13" spans="2:13" x14ac:dyDescent="0.25">
      <c r="F13" t="s">
        <v>78</v>
      </c>
      <c r="I13" t="s">
        <v>79</v>
      </c>
      <c r="J13" t="s">
        <v>80</v>
      </c>
    </row>
    <row r="14" spans="2:13" x14ac:dyDescent="0.25">
      <c r="F14" t="s">
        <v>81</v>
      </c>
      <c r="I14" t="s">
        <v>82</v>
      </c>
      <c r="J14" t="s">
        <v>83</v>
      </c>
    </row>
    <row r="15" spans="2:13" x14ac:dyDescent="0.25">
      <c r="F15" t="s">
        <v>84</v>
      </c>
      <c r="I15" t="s">
        <v>85</v>
      </c>
      <c r="J15" t="s">
        <v>86</v>
      </c>
    </row>
    <row r="16" spans="2:13" x14ac:dyDescent="0.25">
      <c r="F16" t="s">
        <v>87</v>
      </c>
    </row>
    <row r="18" spans="2:12" ht="45" customHeight="1" x14ac:dyDescent="0.25">
      <c r="B18" s="41" t="s">
        <v>102</v>
      </c>
      <c r="C18" s="459" t="s">
        <v>103</v>
      </c>
      <c r="D18" s="460"/>
      <c r="E18" s="41" t="s">
        <v>95</v>
      </c>
      <c r="F18" s="459" t="s">
        <v>104</v>
      </c>
      <c r="G18" s="460"/>
      <c r="H18" s="459" t="s">
        <v>105</v>
      </c>
      <c r="I18" s="460"/>
      <c r="J18" s="41" t="s">
        <v>106</v>
      </c>
      <c r="K18" s="41" t="s">
        <v>107</v>
      </c>
      <c r="L18" s="41" t="s">
        <v>108</v>
      </c>
    </row>
    <row r="19" spans="2:12" x14ac:dyDescent="0.25">
      <c r="B19" s="7" t="s">
        <v>88</v>
      </c>
      <c r="C19" s="3" t="s">
        <v>89</v>
      </c>
      <c r="D19" s="3" t="s">
        <v>42</v>
      </c>
      <c r="E19" s="4"/>
      <c r="F19" s="3" t="s">
        <v>89</v>
      </c>
      <c r="G19" s="3" t="s">
        <v>42</v>
      </c>
      <c r="H19" s="3" t="s">
        <v>90</v>
      </c>
      <c r="I19" s="3" t="s">
        <v>91</v>
      </c>
      <c r="J19" s="4"/>
      <c r="K19" s="4"/>
      <c r="L19" s="4"/>
    </row>
    <row r="20" spans="2:12" x14ac:dyDescent="0.25">
      <c r="B20" s="70">
        <v>41202</v>
      </c>
      <c r="C20" s="144" t="s">
        <v>197</v>
      </c>
      <c r="D20" s="144" t="s">
        <v>198</v>
      </c>
      <c r="E20" s="255" t="s">
        <v>146</v>
      </c>
      <c r="F20" s="94" t="s">
        <v>189</v>
      </c>
      <c r="G20" s="94" t="s">
        <v>190</v>
      </c>
      <c r="H20" s="258" t="s">
        <v>148</v>
      </c>
      <c r="I20" s="258" t="s">
        <v>147</v>
      </c>
      <c r="J20" s="256">
        <v>20001</v>
      </c>
      <c r="K20" s="257">
        <v>100</v>
      </c>
      <c r="L20" s="2"/>
    </row>
    <row r="21" spans="2:12" x14ac:dyDescent="0.25">
      <c r="B21" s="70">
        <v>41203</v>
      </c>
      <c r="C21" s="144" t="s">
        <v>199</v>
      </c>
      <c r="D21" s="144" t="s">
        <v>200</v>
      </c>
      <c r="E21" s="255" t="s">
        <v>146</v>
      </c>
      <c r="F21" s="94" t="s">
        <v>191</v>
      </c>
      <c r="G21" s="94" t="s">
        <v>192</v>
      </c>
      <c r="H21" s="258" t="s">
        <v>148</v>
      </c>
      <c r="I21" s="258" t="s">
        <v>147</v>
      </c>
      <c r="J21" s="256">
        <v>20002</v>
      </c>
      <c r="K21" s="257">
        <v>200</v>
      </c>
      <c r="L21" s="2"/>
    </row>
    <row r="22" spans="2:12" x14ac:dyDescent="0.25">
      <c r="B22" s="70">
        <v>41203</v>
      </c>
      <c r="C22" s="144" t="s">
        <v>193</v>
      </c>
      <c r="D22" s="144" t="s">
        <v>194</v>
      </c>
      <c r="E22" s="255" t="s">
        <v>146</v>
      </c>
      <c r="F22" s="94" t="s">
        <v>189</v>
      </c>
      <c r="G22" s="94" t="s">
        <v>190</v>
      </c>
      <c r="H22" s="258" t="s">
        <v>148</v>
      </c>
      <c r="I22" s="258" t="s">
        <v>147</v>
      </c>
      <c r="J22" s="256">
        <v>20003</v>
      </c>
      <c r="K22" s="257">
        <v>300</v>
      </c>
      <c r="L22" s="2"/>
    </row>
    <row r="23" spans="2:12" x14ac:dyDescent="0.25">
      <c r="B23" s="70">
        <v>41204</v>
      </c>
      <c r="C23" s="144" t="s">
        <v>189</v>
      </c>
      <c r="D23" s="144" t="s">
        <v>190</v>
      </c>
      <c r="E23" s="255" t="s">
        <v>146</v>
      </c>
      <c r="F23" s="94" t="s">
        <v>191</v>
      </c>
      <c r="G23" s="94" t="s">
        <v>192</v>
      </c>
      <c r="H23" s="258" t="s">
        <v>148</v>
      </c>
      <c r="I23" s="258" t="s">
        <v>147</v>
      </c>
      <c r="J23" s="256">
        <v>20004</v>
      </c>
      <c r="K23" s="257">
        <v>400</v>
      </c>
      <c r="L23" s="2"/>
    </row>
    <row r="24" spans="2:12" x14ac:dyDescent="0.25">
      <c r="B24" s="70">
        <v>41204</v>
      </c>
      <c r="C24" s="144" t="s">
        <v>195</v>
      </c>
      <c r="D24" s="144" t="s">
        <v>196</v>
      </c>
      <c r="E24" s="255" t="s">
        <v>146</v>
      </c>
      <c r="F24" s="94" t="s">
        <v>189</v>
      </c>
      <c r="G24" s="94" t="s">
        <v>190</v>
      </c>
      <c r="H24" s="258" t="s">
        <v>148</v>
      </c>
      <c r="I24" s="258" t="s">
        <v>147</v>
      </c>
      <c r="J24" s="256">
        <v>20005</v>
      </c>
      <c r="K24" s="257">
        <v>500</v>
      </c>
      <c r="L24" s="2"/>
    </row>
    <row r="25" spans="2:12" x14ac:dyDescent="0.25">
      <c r="B25" s="49"/>
      <c r="C25" s="2"/>
      <c r="D25" s="2"/>
      <c r="E25" s="3"/>
      <c r="F25" s="2"/>
      <c r="G25" s="2"/>
      <c r="H25" s="3"/>
      <c r="I25" s="3"/>
      <c r="J25" s="3"/>
      <c r="K25" s="50"/>
      <c r="L25" s="2"/>
    </row>
    <row r="26" spans="2:12" x14ac:dyDescent="0.25">
      <c r="B26" s="49"/>
      <c r="C26" s="2"/>
      <c r="D26" s="2"/>
      <c r="E26" s="3"/>
      <c r="F26" s="2"/>
      <c r="G26" s="2"/>
      <c r="H26" s="3"/>
      <c r="I26" s="3"/>
      <c r="J26" s="3"/>
      <c r="K26" s="50"/>
      <c r="L26" s="2"/>
    </row>
    <row r="27" spans="2:12" x14ac:dyDescent="0.25">
      <c r="B27" s="49"/>
      <c r="C27" s="2"/>
      <c r="D27" s="2"/>
      <c r="E27" s="3"/>
      <c r="F27" s="2"/>
      <c r="G27" s="2"/>
      <c r="H27" s="3"/>
      <c r="I27" s="3"/>
      <c r="J27" s="3"/>
      <c r="K27" s="50"/>
      <c r="L27" s="2"/>
    </row>
    <row r="28" spans="2:12" x14ac:dyDescent="0.25">
      <c r="B28" s="49"/>
      <c r="C28" s="2"/>
      <c r="D28" s="2"/>
      <c r="E28" s="3"/>
      <c r="F28" s="2"/>
      <c r="G28" s="2"/>
      <c r="H28" s="3"/>
      <c r="I28" s="3"/>
      <c r="J28" s="3"/>
      <c r="K28" s="50"/>
      <c r="L28" s="2"/>
    </row>
    <row r="29" spans="2:12" x14ac:dyDescent="0.25">
      <c r="B29" s="49"/>
      <c r="C29" s="2"/>
      <c r="D29" s="2"/>
      <c r="E29" s="3"/>
      <c r="F29" s="2"/>
      <c r="G29" s="2"/>
      <c r="H29" s="3"/>
      <c r="I29" s="3"/>
      <c r="J29" s="3"/>
      <c r="K29" s="50"/>
      <c r="L29" s="2"/>
    </row>
    <row r="30" spans="2:12" x14ac:dyDescent="0.25">
      <c r="B30" s="49"/>
      <c r="C30" s="2"/>
      <c r="D30" s="2"/>
      <c r="E30" s="3"/>
      <c r="F30" s="2"/>
      <c r="G30" s="2"/>
      <c r="H30" s="3"/>
      <c r="I30" s="3"/>
      <c r="J30" s="3"/>
      <c r="K30" s="50"/>
      <c r="L30" s="2"/>
    </row>
    <row r="31" spans="2:12" x14ac:dyDescent="0.25">
      <c r="B31" s="49"/>
      <c r="C31" s="2"/>
      <c r="D31" s="2"/>
      <c r="E31" s="3"/>
      <c r="F31" s="2"/>
      <c r="G31" s="2"/>
      <c r="H31" s="3"/>
      <c r="I31" s="3"/>
      <c r="J31" s="3"/>
      <c r="K31" s="50"/>
      <c r="L31" s="2"/>
    </row>
    <row r="32" spans="2:12" x14ac:dyDescent="0.25">
      <c r="B32" s="49"/>
      <c r="C32" s="2"/>
      <c r="D32" s="2"/>
      <c r="E32" s="3"/>
      <c r="F32" s="2"/>
      <c r="G32" s="2"/>
      <c r="H32" s="3"/>
      <c r="I32" s="3"/>
      <c r="J32" s="3"/>
      <c r="K32" s="50"/>
      <c r="L32" s="2"/>
    </row>
    <row r="33" spans="2:12" x14ac:dyDescent="0.25">
      <c r="B33" s="49"/>
      <c r="C33" s="2"/>
      <c r="D33" s="2"/>
      <c r="E33" s="3"/>
      <c r="F33" s="2"/>
      <c r="G33" s="2"/>
      <c r="H33" s="3"/>
      <c r="I33" s="3"/>
      <c r="J33" s="3"/>
      <c r="K33" s="50"/>
      <c r="L33" s="2"/>
    </row>
    <row r="34" spans="2:12" x14ac:dyDescent="0.25">
      <c r="B34" s="49"/>
      <c r="C34" s="2"/>
      <c r="D34" s="2"/>
      <c r="E34" s="3"/>
      <c r="F34" s="2"/>
      <c r="G34" s="2"/>
      <c r="H34" s="3"/>
      <c r="I34" s="3"/>
      <c r="J34" s="3"/>
      <c r="K34" s="50"/>
      <c r="L34" s="2"/>
    </row>
    <row r="35" spans="2:12" x14ac:dyDescent="0.25">
      <c r="B35" s="49"/>
      <c r="C35" s="2"/>
      <c r="D35" s="2"/>
      <c r="E35" s="3"/>
      <c r="F35" s="2"/>
      <c r="G35" s="2"/>
      <c r="H35" s="3"/>
      <c r="I35" s="3"/>
      <c r="J35" s="3"/>
      <c r="K35" s="50"/>
      <c r="L35" s="2"/>
    </row>
    <row r="36" spans="2:12" x14ac:dyDescent="0.25">
      <c r="B36" s="49"/>
      <c r="C36" s="2"/>
      <c r="D36" s="2"/>
      <c r="E36" s="3"/>
      <c r="F36" s="2"/>
      <c r="G36" s="2"/>
      <c r="H36" s="3"/>
      <c r="I36" s="3"/>
      <c r="J36" s="3"/>
      <c r="K36" s="50"/>
      <c r="L36" s="2"/>
    </row>
    <row r="37" spans="2:12" x14ac:dyDescent="0.25">
      <c r="B37" s="49"/>
      <c r="C37" s="2"/>
      <c r="D37" s="2"/>
      <c r="E37" s="3"/>
      <c r="F37" s="2"/>
      <c r="G37" s="2"/>
      <c r="H37" s="3"/>
      <c r="I37" s="3"/>
      <c r="J37" s="3"/>
      <c r="K37" s="50"/>
      <c r="L37" s="2"/>
    </row>
    <row r="38" spans="2:12" x14ac:dyDescent="0.25">
      <c r="B38" s="49"/>
      <c r="C38" s="2"/>
      <c r="D38" s="2"/>
      <c r="E38" s="3"/>
      <c r="F38" s="2"/>
      <c r="G38" s="2"/>
      <c r="H38" s="3"/>
      <c r="I38" s="3"/>
      <c r="J38" s="3"/>
      <c r="K38" s="50"/>
      <c r="L38" s="2"/>
    </row>
    <row r="39" spans="2:12" x14ac:dyDescent="0.25">
      <c r="B39" s="49"/>
      <c r="C39" s="2"/>
      <c r="D39" s="2"/>
      <c r="E39" s="3"/>
      <c r="F39" s="2"/>
      <c r="G39" s="2"/>
      <c r="H39" s="3"/>
      <c r="I39" s="3"/>
      <c r="J39" s="3"/>
      <c r="K39" s="50"/>
      <c r="L39" s="2"/>
    </row>
    <row r="40" spans="2:12" x14ac:dyDescent="0.25">
      <c r="B40" s="49"/>
      <c r="C40" s="2"/>
      <c r="D40" s="2"/>
      <c r="E40" s="3"/>
      <c r="F40" s="2"/>
      <c r="G40" s="2"/>
      <c r="H40" s="3"/>
      <c r="I40" s="3"/>
      <c r="J40" s="3"/>
      <c r="K40" s="50"/>
      <c r="L40" s="2"/>
    </row>
    <row r="41" spans="2:12" x14ac:dyDescent="0.25">
      <c r="B41" s="49"/>
      <c r="C41" s="2"/>
      <c r="D41" s="2"/>
      <c r="E41" s="3"/>
      <c r="F41" s="2"/>
      <c r="G41" s="2"/>
      <c r="H41" s="3"/>
      <c r="I41" s="3"/>
      <c r="J41" s="3"/>
      <c r="K41" s="50"/>
      <c r="L41" s="2"/>
    </row>
    <row r="42" spans="2:12" ht="15.75" thickBot="1" x14ac:dyDescent="0.3">
      <c r="B42" s="49"/>
      <c r="C42" s="2"/>
      <c r="D42" s="2"/>
      <c r="E42" s="3"/>
      <c r="F42" s="2"/>
      <c r="G42" s="2"/>
      <c r="H42" s="3"/>
      <c r="I42" s="3"/>
      <c r="J42" s="3"/>
      <c r="K42" s="50"/>
      <c r="L42" s="2"/>
    </row>
    <row r="43" spans="2:12" ht="15.75" thickBot="1" x14ac:dyDescent="0.3">
      <c r="J43" s="42" t="s">
        <v>92</v>
      </c>
      <c r="K43" s="60">
        <f>SUM(K20:K42)</f>
        <v>1500</v>
      </c>
      <c r="L43" s="44"/>
    </row>
    <row r="46" spans="2:12" x14ac:dyDescent="0.25">
      <c r="B46" s="74"/>
    </row>
  </sheetData>
  <mergeCells count="3">
    <mergeCell ref="C18:D18"/>
    <mergeCell ref="F18:G18"/>
    <mergeCell ref="H18:I18"/>
  </mergeCells>
  <pageMargins left="0.25" right="0.25" top="0.75" bottom="0.75" header="0.3" footer="0.3"/>
  <pageSetup scale="6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customWidth="1"/>
    <col min="2" max="2" width="15.5703125" customWidth="1"/>
    <col min="3" max="3" width="22.140625" customWidth="1"/>
    <col min="4" max="4" width="17.85546875" customWidth="1"/>
    <col min="5" max="5" width="12.140625" customWidth="1"/>
    <col min="6" max="7" width="18.7109375" customWidth="1"/>
    <col min="8" max="8" width="21.140625" customWidth="1"/>
    <col min="9" max="9" width="24.42578125" bestFit="1" customWidth="1"/>
    <col min="10" max="10" width="14.85546875" customWidth="1"/>
    <col min="11" max="11" width="14" customWidth="1"/>
    <col min="12" max="12" width="21.7109375" customWidth="1"/>
  </cols>
  <sheetData>
    <row r="1" spans="2:13" x14ac:dyDescent="0.25">
      <c r="B1" t="s">
        <v>66</v>
      </c>
    </row>
    <row r="7" spans="2:13" ht="23.25" x14ac:dyDescent="0.25">
      <c r="B7" s="38" t="s">
        <v>163</v>
      </c>
      <c r="C7" s="39"/>
      <c r="D7" s="38" t="s">
        <v>164</v>
      </c>
      <c r="E7" s="46"/>
      <c r="F7" s="38" t="s">
        <v>165</v>
      </c>
      <c r="G7" s="39"/>
      <c r="H7" s="38" t="s">
        <v>166</v>
      </c>
      <c r="I7" s="48"/>
      <c r="J7" s="38" t="s">
        <v>171</v>
      </c>
      <c r="K7" s="38" t="s">
        <v>186</v>
      </c>
      <c r="L7" s="38"/>
      <c r="M7" s="29"/>
    </row>
    <row r="9" spans="2:13" x14ac:dyDescent="0.25">
      <c r="B9" t="s">
        <v>67</v>
      </c>
      <c r="F9" s="40" t="s">
        <v>68</v>
      </c>
      <c r="G9" s="40"/>
      <c r="I9" s="40" t="s">
        <v>101</v>
      </c>
    </row>
    <row r="10" spans="2:13" x14ac:dyDescent="0.25">
      <c r="B10" t="s">
        <v>144</v>
      </c>
      <c r="F10" t="s">
        <v>69</v>
      </c>
      <c r="I10" t="s">
        <v>70</v>
      </c>
      <c r="J10" t="s">
        <v>71</v>
      </c>
    </row>
    <row r="11" spans="2:13" x14ac:dyDescent="0.25">
      <c r="B11" t="s">
        <v>123</v>
      </c>
      <c r="F11" t="s">
        <v>72</v>
      </c>
      <c r="I11" t="s">
        <v>73</v>
      </c>
      <c r="J11" t="s">
        <v>74</v>
      </c>
    </row>
    <row r="12" spans="2:13" x14ac:dyDescent="0.25">
      <c r="B12" t="s">
        <v>124</v>
      </c>
      <c r="F12" t="s">
        <v>75</v>
      </c>
      <c r="I12" t="s">
        <v>76</v>
      </c>
      <c r="J12" t="s">
        <v>77</v>
      </c>
    </row>
    <row r="13" spans="2:13" x14ac:dyDescent="0.25">
      <c r="F13" t="s">
        <v>78</v>
      </c>
      <c r="I13" t="s">
        <v>79</v>
      </c>
      <c r="J13" t="s">
        <v>80</v>
      </c>
    </row>
    <row r="14" spans="2:13" x14ac:dyDescent="0.25">
      <c r="F14" t="s">
        <v>81</v>
      </c>
      <c r="I14" t="s">
        <v>82</v>
      </c>
      <c r="J14" t="s">
        <v>83</v>
      </c>
    </row>
    <row r="15" spans="2:13" x14ac:dyDescent="0.25">
      <c r="F15" t="s">
        <v>84</v>
      </c>
      <c r="I15" t="s">
        <v>85</v>
      </c>
      <c r="J15" t="s">
        <v>86</v>
      </c>
    </row>
    <row r="16" spans="2:13" x14ac:dyDescent="0.25">
      <c r="F16" t="s">
        <v>87</v>
      </c>
    </row>
    <row r="18" spans="2:12" ht="30" x14ac:dyDescent="0.25">
      <c r="B18" s="41" t="s">
        <v>102</v>
      </c>
      <c r="C18" s="459" t="s">
        <v>103</v>
      </c>
      <c r="D18" s="460"/>
      <c r="E18" s="41" t="s">
        <v>95</v>
      </c>
      <c r="F18" s="459" t="s">
        <v>104</v>
      </c>
      <c r="G18" s="460"/>
      <c r="H18" s="459" t="s">
        <v>105</v>
      </c>
      <c r="I18" s="460"/>
      <c r="J18" s="41" t="s">
        <v>106</v>
      </c>
      <c r="K18" s="41" t="s">
        <v>107</v>
      </c>
      <c r="L18" s="41" t="s">
        <v>108</v>
      </c>
    </row>
    <row r="19" spans="2:12" x14ac:dyDescent="0.25">
      <c r="B19" s="7" t="s">
        <v>88</v>
      </c>
      <c r="C19" s="3" t="s">
        <v>89</v>
      </c>
      <c r="D19" s="3" t="s">
        <v>42</v>
      </c>
      <c r="E19" s="4"/>
      <c r="F19" s="3" t="s">
        <v>89</v>
      </c>
      <c r="G19" s="3" t="s">
        <v>42</v>
      </c>
      <c r="H19" s="3" t="s">
        <v>90</v>
      </c>
      <c r="I19" s="3" t="s">
        <v>91</v>
      </c>
      <c r="J19" s="4"/>
      <c r="K19" s="4"/>
      <c r="L19" s="4"/>
    </row>
    <row r="20" spans="2:12" x14ac:dyDescent="0.25">
      <c r="B20" s="70">
        <v>41202</v>
      </c>
      <c r="C20" s="144" t="s">
        <v>197</v>
      </c>
      <c r="D20" s="144" t="s">
        <v>198</v>
      </c>
      <c r="E20" s="3" t="s">
        <v>146</v>
      </c>
      <c r="F20" s="95" t="s">
        <v>189</v>
      </c>
      <c r="G20" s="95" t="s">
        <v>190</v>
      </c>
      <c r="H20" s="261" t="s">
        <v>148</v>
      </c>
      <c r="I20" s="261" t="s">
        <v>147</v>
      </c>
      <c r="J20" s="259">
        <v>40001</v>
      </c>
      <c r="K20" s="260">
        <v>125</v>
      </c>
      <c r="L20" s="2"/>
    </row>
    <row r="21" spans="2:12" x14ac:dyDescent="0.25">
      <c r="B21" s="70">
        <v>41203</v>
      </c>
      <c r="C21" s="144" t="s">
        <v>199</v>
      </c>
      <c r="D21" s="144" t="s">
        <v>200</v>
      </c>
      <c r="E21" s="3" t="s">
        <v>146</v>
      </c>
      <c r="F21" s="95" t="s">
        <v>191</v>
      </c>
      <c r="G21" s="95" t="s">
        <v>192</v>
      </c>
      <c r="H21" s="261" t="s">
        <v>148</v>
      </c>
      <c r="I21" s="261" t="s">
        <v>147</v>
      </c>
      <c r="J21" s="259">
        <v>40002</v>
      </c>
      <c r="K21" s="260">
        <v>150</v>
      </c>
      <c r="L21" s="2"/>
    </row>
    <row r="22" spans="2:12" x14ac:dyDescent="0.25">
      <c r="B22" s="70">
        <v>41203</v>
      </c>
      <c r="C22" s="144" t="s">
        <v>193</v>
      </c>
      <c r="D22" s="144" t="s">
        <v>194</v>
      </c>
      <c r="E22" s="3" t="s">
        <v>146</v>
      </c>
      <c r="F22" s="95" t="s">
        <v>189</v>
      </c>
      <c r="G22" s="95" t="s">
        <v>190</v>
      </c>
      <c r="H22" s="261" t="s">
        <v>148</v>
      </c>
      <c r="I22" s="261" t="s">
        <v>147</v>
      </c>
      <c r="J22" s="259">
        <v>40003</v>
      </c>
      <c r="K22" s="260">
        <v>175</v>
      </c>
      <c r="L22" s="2"/>
    </row>
    <row r="23" spans="2:12" x14ac:dyDescent="0.25">
      <c r="B23" s="70">
        <v>41204</v>
      </c>
      <c r="C23" s="144" t="s">
        <v>189</v>
      </c>
      <c r="D23" s="144" t="s">
        <v>190</v>
      </c>
      <c r="E23" s="3" t="s">
        <v>146</v>
      </c>
      <c r="F23" s="95" t="s">
        <v>191</v>
      </c>
      <c r="G23" s="95" t="s">
        <v>192</v>
      </c>
      <c r="H23" s="261" t="s">
        <v>148</v>
      </c>
      <c r="I23" s="261" t="s">
        <v>147</v>
      </c>
      <c r="J23" s="259">
        <v>40004</v>
      </c>
      <c r="K23" s="260">
        <v>100</v>
      </c>
      <c r="L23" s="2"/>
    </row>
    <row r="24" spans="2:12" x14ac:dyDescent="0.25">
      <c r="B24" s="70">
        <v>41204</v>
      </c>
      <c r="C24" s="144" t="s">
        <v>195</v>
      </c>
      <c r="D24" s="144" t="s">
        <v>196</v>
      </c>
      <c r="E24" s="3" t="s">
        <v>146</v>
      </c>
      <c r="F24" s="95" t="s">
        <v>189</v>
      </c>
      <c r="G24" s="95" t="s">
        <v>190</v>
      </c>
      <c r="H24" s="261" t="s">
        <v>148</v>
      </c>
      <c r="I24" s="261" t="s">
        <v>147</v>
      </c>
      <c r="J24" s="259">
        <v>40005</v>
      </c>
      <c r="K24" s="260">
        <v>200</v>
      </c>
      <c r="L24" s="2"/>
    </row>
    <row r="25" spans="2:12" x14ac:dyDescent="0.25">
      <c r="B25" s="49"/>
      <c r="C25" s="2"/>
      <c r="D25" s="2"/>
      <c r="E25" s="3"/>
      <c r="F25" s="2"/>
      <c r="G25" s="2"/>
      <c r="H25" s="3"/>
      <c r="I25" s="3"/>
      <c r="J25" s="2"/>
      <c r="K25" s="50"/>
      <c r="L25" s="2"/>
    </row>
    <row r="26" spans="2:12" x14ac:dyDescent="0.25">
      <c r="B26" s="49"/>
      <c r="C26" s="2"/>
      <c r="D26" s="2"/>
      <c r="E26" s="3"/>
      <c r="F26" s="2"/>
      <c r="G26" s="2"/>
      <c r="H26" s="3"/>
      <c r="I26" s="3"/>
      <c r="J26" s="2"/>
      <c r="K26" s="50"/>
      <c r="L26" s="2"/>
    </row>
    <row r="27" spans="2:12" x14ac:dyDescent="0.25">
      <c r="B27" s="49"/>
      <c r="C27" s="2"/>
      <c r="D27" s="2"/>
      <c r="E27" s="3"/>
      <c r="F27" s="2"/>
      <c r="G27" s="2"/>
      <c r="H27" s="3"/>
      <c r="I27" s="3"/>
      <c r="J27" s="2"/>
      <c r="K27" s="50"/>
      <c r="L27" s="2"/>
    </row>
    <row r="28" spans="2:12" x14ac:dyDescent="0.25">
      <c r="B28" s="49"/>
      <c r="C28" s="2"/>
      <c r="D28" s="2"/>
      <c r="E28" s="3"/>
      <c r="F28" s="2"/>
      <c r="G28" s="2"/>
      <c r="H28" s="3"/>
      <c r="I28" s="3"/>
      <c r="J28" s="2"/>
      <c r="K28" s="50"/>
      <c r="L28" s="2"/>
    </row>
    <row r="29" spans="2:12" x14ac:dyDescent="0.25">
      <c r="B29" s="49"/>
      <c r="C29" s="2"/>
      <c r="D29" s="2"/>
      <c r="E29" s="3"/>
      <c r="F29" s="2"/>
      <c r="G29" s="2"/>
      <c r="H29" s="3"/>
      <c r="I29" s="3"/>
      <c r="J29" s="2"/>
      <c r="K29" s="50"/>
      <c r="L29" s="2"/>
    </row>
    <row r="30" spans="2:12" x14ac:dyDescent="0.25">
      <c r="B30" s="49"/>
      <c r="C30" s="2"/>
      <c r="D30" s="2"/>
      <c r="E30" s="3"/>
      <c r="F30" s="2"/>
      <c r="G30" s="2"/>
      <c r="H30" s="3"/>
      <c r="I30" s="3"/>
      <c r="J30" s="2"/>
      <c r="K30" s="50"/>
      <c r="L30" s="2"/>
    </row>
    <row r="31" spans="2:12" x14ac:dyDescent="0.25">
      <c r="B31" s="49"/>
      <c r="C31" s="2"/>
      <c r="D31" s="2"/>
      <c r="E31" s="3"/>
      <c r="F31" s="2"/>
      <c r="G31" s="2"/>
      <c r="H31" s="3"/>
      <c r="I31" s="3"/>
      <c r="J31" s="2"/>
      <c r="K31" s="50"/>
      <c r="L31" s="2"/>
    </row>
    <row r="32" spans="2:12" x14ac:dyDescent="0.25">
      <c r="B32" s="49"/>
      <c r="C32" s="2"/>
      <c r="D32" s="2"/>
      <c r="E32" s="3"/>
      <c r="F32" s="2"/>
      <c r="G32" s="2"/>
      <c r="H32" s="3"/>
      <c r="I32" s="3"/>
      <c r="J32" s="2"/>
      <c r="K32" s="50"/>
      <c r="L32" s="2"/>
    </row>
    <row r="33" spans="2:12" x14ac:dyDescent="0.25">
      <c r="B33" s="49"/>
      <c r="C33" s="2"/>
      <c r="D33" s="2"/>
      <c r="E33" s="3"/>
      <c r="F33" s="2"/>
      <c r="G33" s="2"/>
      <c r="H33" s="3"/>
      <c r="I33" s="3"/>
      <c r="J33" s="2"/>
      <c r="K33" s="50"/>
      <c r="L33" s="2"/>
    </row>
    <row r="34" spans="2:12" x14ac:dyDescent="0.25">
      <c r="B34" s="49"/>
      <c r="C34" s="2"/>
      <c r="D34" s="2"/>
      <c r="E34" s="3"/>
      <c r="F34" s="2"/>
      <c r="G34" s="2"/>
      <c r="H34" s="3"/>
      <c r="I34" s="3"/>
      <c r="J34" s="2"/>
      <c r="K34" s="50"/>
      <c r="L34" s="2"/>
    </row>
    <row r="35" spans="2:12" x14ac:dyDescent="0.25">
      <c r="B35" s="49"/>
      <c r="C35" s="2"/>
      <c r="D35" s="2"/>
      <c r="E35" s="3"/>
      <c r="F35" s="2"/>
      <c r="G35" s="2"/>
      <c r="H35" s="3"/>
      <c r="I35" s="3"/>
      <c r="J35" s="2"/>
      <c r="K35" s="50"/>
      <c r="L35" s="2"/>
    </row>
    <row r="36" spans="2:12" x14ac:dyDescent="0.25">
      <c r="B36" s="49"/>
      <c r="C36" s="2"/>
      <c r="D36" s="2"/>
      <c r="E36" s="3"/>
      <c r="F36" s="2"/>
      <c r="G36" s="2"/>
      <c r="H36" s="3"/>
      <c r="I36" s="3"/>
      <c r="J36" s="2"/>
      <c r="K36" s="50"/>
      <c r="L36" s="2"/>
    </row>
    <row r="37" spans="2:12" x14ac:dyDescent="0.25">
      <c r="B37" s="49"/>
      <c r="C37" s="2"/>
      <c r="D37" s="2"/>
      <c r="E37" s="3"/>
      <c r="F37" s="2"/>
      <c r="G37" s="2"/>
      <c r="H37" s="3"/>
      <c r="I37" s="3"/>
      <c r="J37" s="2"/>
      <c r="K37" s="2"/>
      <c r="L37" s="2"/>
    </row>
    <row r="38" spans="2:12" x14ac:dyDescent="0.25">
      <c r="B38" s="49"/>
      <c r="C38" s="2"/>
      <c r="D38" s="2"/>
      <c r="E38" s="3"/>
      <c r="F38" s="2"/>
      <c r="G38" s="2"/>
      <c r="H38" s="3"/>
      <c r="I38" s="3"/>
      <c r="J38" s="2"/>
      <c r="K38" s="50"/>
      <c r="L38" s="2"/>
    </row>
    <row r="39" spans="2:12" x14ac:dyDescent="0.25">
      <c r="B39" s="49"/>
      <c r="C39" s="2"/>
      <c r="D39" s="2"/>
      <c r="E39" s="3"/>
      <c r="F39" s="2"/>
      <c r="G39" s="2"/>
      <c r="H39" s="3"/>
      <c r="I39" s="3"/>
      <c r="J39" s="2"/>
      <c r="K39" s="50"/>
      <c r="L39" s="2"/>
    </row>
    <row r="40" spans="2:12" x14ac:dyDescent="0.25">
      <c r="B40" s="49"/>
      <c r="C40" s="2"/>
      <c r="D40" s="2"/>
      <c r="E40" s="3"/>
      <c r="F40" s="2"/>
      <c r="G40" s="2"/>
      <c r="H40" s="3"/>
      <c r="I40" s="3"/>
      <c r="J40" s="2"/>
      <c r="K40" s="50"/>
      <c r="L40" s="2"/>
    </row>
    <row r="41" spans="2:12" x14ac:dyDescent="0.25">
      <c r="B41" s="49"/>
      <c r="C41" s="2"/>
      <c r="D41" s="2"/>
      <c r="E41" s="3"/>
      <c r="F41" s="2"/>
      <c r="G41" s="2"/>
      <c r="H41" s="3"/>
      <c r="I41" s="3"/>
      <c r="J41" s="2"/>
      <c r="K41" s="50"/>
      <c r="L41" s="2"/>
    </row>
    <row r="42" spans="2:12" ht="15.75" thickBot="1" x14ac:dyDescent="0.3">
      <c r="B42" s="49"/>
      <c r="C42" s="2"/>
      <c r="D42" s="2"/>
      <c r="E42" s="3"/>
      <c r="F42" s="2"/>
      <c r="G42" s="2"/>
      <c r="H42" s="3"/>
      <c r="I42" s="3"/>
      <c r="J42" s="2"/>
      <c r="K42" s="50"/>
      <c r="L42" s="2"/>
    </row>
    <row r="43" spans="2:12" ht="15.75" thickBot="1" x14ac:dyDescent="0.3">
      <c r="J43" s="42" t="s">
        <v>92</v>
      </c>
      <c r="K43" s="60">
        <f>SUM(K20:K42)</f>
        <v>750</v>
      </c>
      <c r="L43" s="44"/>
    </row>
    <row r="46" spans="2:12" x14ac:dyDescent="0.25">
      <c r="B46" s="74"/>
    </row>
  </sheetData>
  <mergeCells count="3">
    <mergeCell ref="C18:D18"/>
    <mergeCell ref="F18:G18"/>
    <mergeCell ref="H18:I18"/>
  </mergeCells>
  <pageMargins left="0.25" right="0.25" top="0.75" bottom="0.75" header="0.3" footer="0.3"/>
  <pageSetup scale="63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customWidth="1"/>
    <col min="2" max="2" width="15.5703125" customWidth="1"/>
    <col min="3" max="3" width="22.140625" customWidth="1"/>
    <col min="4" max="4" width="17.85546875" customWidth="1"/>
    <col min="5" max="5" width="12.140625" customWidth="1"/>
    <col min="6" max="7" width="18.7109375" customWidth="1"/>
    <col min="8" max="8" width="21.140625" customWidth="1"/>
    <col min="9" max="9" width="24.42578125" bestFit="1" customWidth="1"/>
    <col min="10" max="10" width="14.85546875" customWidth="1"/>
    <col min="11" max="11" width="14" customWidth="1"/>
    <col min="12" max="12" width="21.7109375" customWidth="1"/>
  </cols>
  <sheetData>
    <row r="1" spans="2:13" x14ac:dyDescent="0.25">
      <c r="B1" t="s">
        <v>66</v>
      </c>
    </row>
    <row r="7" spans="2:13" ht="23.25" x14ac:dyDescent="0.25">
      <c r="B7" s="38" t="s">
        <v>163</v>
      </c>
      <c r="C7" s="39"/>
      <c r="D7" s="38" t="s">
        <v>164</v>
      </c>
      <c r="E7" s="46"/>
      <c r="F7" s="38" t="s">
        <v>165</v>
      </c>
      <c r="G7" s="39"/>
      <c r="H7" s="38" t="s">
        <v>166</v>
      </c>
      <c r="I7" s="48"/>
      <c r="J7" s="38" t="s">
        <v>169</v>
      </c>
      <c r="K7" s="38" t="s">
        <v>186</v>
      </c>
      <c r="L7" s="38"/>
      <c r="M7" s="29"/>
    </row>
    <row r="9" spans="2:13" x14ac:dyDescent="0.25">
      <c r="B9" t="s">
        <v>67</v>
      </c>
      <c r="F9" s="40" t="s">
        <v>68</v>
      </c>
      <c r="G9" s="40"/>
      <c r="I9" s="40" t="s">
        <v>101</v>
      </c>
    </row>
    <row r="10" spans="2:13" x14ac:dyDescent="0.25">
      <c r="B10" t="s">
        <v>144</v>
      </c>
      <c r="F10" t="s">
        <v>69</v>
      </c>
      <c r="I10" t="s">
        <v>70</v>
      </c>
      <c r="J10" t="s">
        <v>71</v>
      </c>
    </row>
    <row r="11" spans="2:13" x14ac:dyDescent="0.25">
      <c r="B11" t="s">
        <v>123</v>
      </c>
      <c r="F11" t="s">
        <v>72</v>
      </c>
      <c r="I11" t="s">
        <v>73</v>
      </c>
      <c r="J11" t="s">
        <v>74</v>
      </c>
    </row>
    <row r="12" spans="2:13" x14ac:dyDescent="0.25">
      <c r="B12" t="s">
        <v>124</v>
      </c>
      <c r="F12" t="s">
        <v>75</v>
      </c>
      <c r="I12" t="s">
        <v>76</v>
      </c>
      <c r="J12" t="s">
        <v>77</v>
      </c>
    </row>
    <row r="13" spans="2:13" x14ac:dyDescent="0.25">
      <c r="F13" t="s">
        <v>78</v>
      </c>
      <c r="I13" t="s">
        <v>79</v>
      </c>
      <c r="J13" t="s">
        <v>80</v>
      </c>
    </row>
    <row r="14" spans="2:13" x14ac:dyDescent="0.25">
      <c r="F14" t="s">
        <v>81</v>
      </c>
      <c r="I14" t="s">
        <v>82</v>
      </c>
      <c r="J14" t="s">
        <v>83</v>
      </c>
    </row>
    <row r="15" spans="2:13" x14ac:dyDescent="0.25">
      <c r="F15" t="s">
        <v>84</v>
      </c>
      <c r="I15" t="s">
        <v>85</v>
      </c>
      <c r="J15" t="s">
        <v>86</v>
      </c>
    </row>
    <row r="16" spans="2:13" x14ac:dyDescent="0.25">
      <c r="F16" t="s">
        <v>87</v>
      </c>
    </row>
    <row r="18" spans="2:12" ht="30" x14ac:dyDescent="0.25">
      <c r="B18" s="41" t="s">
        <v>102</v>
      </c>
      <c r="C18" s="459" t="s">
        <v>103</v>
      </c>
      <c r="D18" s="460"/>
      <c r="E18" s="41" t="s">
        <v>95</v>
      </c>
      <c r="F18" s="459" t="s">
        <v>104</v>
      </c>
      <c r="G18" s="460"/>
      <c r="H18" s="459" t="s">
        <v>105</v>
      </c>
      <c r="I18" s="460"/>
      <c r="J18" s="41" t="s">
        <v>106</v>
      </c>
      <c r="K18" s="41" t="s">
        <v>107</v>
      </c>
      <c r="L18" s="41" t="s">
        <v>108</v>
      </c>
    </row>
    <row r="19" spans="2:12" x14ac:dyDescent="0.25">
      <c r="B19" s="7" t="s">
        <v>88</v>
      </c>
      <c r="C19" s="3" t="s">
        <v>89</v>
      </c>
      <c r="D19" s="3" t="s">
        <v>42</v>
      </c>
      <c r="E19" s="4"/>
      <c r="F19" s="3" t="s">
        <v>89</v>
      </c>
      <c r="G19" s="3" t="s">
        <v>42</v>
      </c>
      <c r="H19" s="3" t="s">
        <v>90</v>
      </c>
      <c r="I19" s="3" t="s">
        <v>91</v>
      </c>
      <c r="J19" s="4"/>
      <c r="K19" s="4"/>
      <c r="L19" s="4"/>
    </row>
    <row r="20" spans="2:12" x14ac:dyDescent="0.25">
      <c r="B20" s="70">
        <v>41202</v>
      </c>
      <c r="C20" s="144" t="s">
        <v>197</v>
      </c>
      <c r="D20" s="144" t="s">
        <v>198</v>
      </c>
      <c r="E20" s="3" t="s">
        <v>149</v>
      </c>
      <c r="F20" s="96" t="s">
        <v>189</v>
      </c>
      <c r="G20" s="96" t="s">
        <v>190</v>
      </c>
      <c r="H20" s="264" t="s">
        <v>148</v>
      </c>
      <c r="I20" s="264" t="s">
        <v>147</v>
      </c>
      <c r="J20" s="262">
        <v>10001</v>
      </c>
      <c r="K20" s="263">
        <v>110</v>
      </c>
      <c r="L20" s="2"/>
    </row>
    <row r="21" spans="2:12" x14ac:dyDescent="0.25">
      <c r="B21" s="70">
        <v>41203</v>
      </c>
      <c r="C21" s="144" t="s">
        <v>199</v>
      </c>
      <c r="D21" s="144" t="s">
        <v>200</v>
      </c>
      <c r="E21" s="3" t="s">
        <v>149</v>
      </c>
      <c r="F21" s="96" t="s">
        <v>191</v>
      </c>
      <c r="G21" s="96" t="s">
        <v>192</v>
      </c>
      <c r="H21" s="264" t="s">
        <v>148</v>
      </c>
      <c r="I21" s="264" t="s">
        <v>147</v>
      </c>
      <c r="J21" s="262">
        <v>10002</v>
      </c>
      <c r="K21" s="263">
        <v>120</v>
      </c>
      <c r="L21" s="2"/>
    </row>
    <row r="22" spans="2:12" x14ac:dyDescent="0.25">
      <c r="B22" s="70">
        <v>41203</v>
      </c>
      <c r="C22" s="144" t="s">
        <v>193</v>
      </c>
      <c r="D22" s="144" t="s">
        <v>194</v>
      </c>
      <c r="E22" s="3" t="s">
        <v>149</v>
      </c>
      <c r="F22" s="96" t="s">
        <v>189</v>
      </c>
      <c r="G22" s="96" t="s">
        <v>190</v>
      </c>
      <c r="H22" s="264" t="s">
        <v>148</v>
      </c>
      <c r="I22" s="264" t="s">
        <v>147</v>
      </c>
      <c r="J22" s="262">
        <v>10003</v>
      </c>
      <c r="K22" s="263">
        <v>130</v>
      </c>
      <c r="L22" s="2"/>
    </row>
    <row r="23" spans="2:12" x14ac:dyDescent="0.25">
      <c r="B23" s="70">
        <v>41204</v>
      </c>
      <c r="C23" s="144" t="s">
        <v>189</v>
      </c>
      <c r="D23" s="144" t="s">
        <v>190</v>
      </c>
      <c r="E23" s="3" t="s">
        <v>146</v>
      </c>
      <c r="F23" s="96" t="s">
        <v>191</v>
      </c>
      <c r="G23" s="96" t="s">
        <v>192</v>
      </c>
      <c r="H23" s="264" t="s">
        <v>148</v>
      </c>
      <c r="I23" s="264" t="s">
        <v>147</v>
      </c>
      <c r="J23" s="262">
        <v>10004</v>
      </c>
      <c r="K23" s="263">
        <v>140</v>
      </c>
      <c r="L23" s="2"/>
    </row>
    <row r="24" spans="2:12" x14ac:dyDescent="0.25">
      <c r="B24" s="70">
        <v>41204</v>
      </c>
      <c r="C24" s="144" t="s">
        <v>195</v>
      </c>
      <c r="D24" s="144" t="s">
        <v>196</v>
      </c>
      <c r="E24" s="3" t="s">
        <v>146</v>
      </c>
      <c r="F24" s="96" t="s">
        <v>189</v>
      </c>
      <c r="G24" s="96" t="s">
        <v>190</v>
      </c>
      <c r="H24" s="264" t="s">
        <v>148</v>
      </c>
      <c r="I24" s="264" t="s">
        <v>147</v>
      </c>
      <c r="J24" s="262">
        <v>10005</v>
      </c>
      <c r="K24" s="263">
        <v>150</v>
      </c>
      <c r="L24" s="2"/>
    </row>
    <row r="25" spans="2:12" x14ac:dyDescent="0.25">
      <c r="B25" s="51"/>
      <c r="C25" s="2"/>
      <c r="D25" s="2"/>
      <c r="E25" s="3"/>
      <c r="F25" s="2"/>
      <c r="G25" s="2"/>
      <c r="H25" s="3"/>
      <c r="I25" s="3"/>
      <c r="J25" s="2"/>
      <c r="K25" s="50"/>
      <c r="L25" s="2"/>
    </row>
    <row r="26" spans="2:12" x14ac:dyDescent="0.25">
      <c r="B26" s="51"/>
      <c r="C26" s="2"/>
      <c r="D26" s="2"/>
      <c r="E26" s="3"/>
      <c r="F26" s="2"/>
      <c r="G26" s="2"/>
      <c r="H26" s="3"/>
      <c r="I26" s="3"/>
      <c r="J26" s="2"/>
      <c r="K26" s="50"/>
      <c r="L26" s="2"/>
    </row>
    <row r="27" spans="2:12" x14ac:dyDescent="0.25">
      <c r="B27" s="51"/>
      <c r="C27" s="2"/>
      <c r="D27" s="2"/>
      <c r="E27" s="3"/>
      <c r="F27" s="2"/>
      <c r="G27" s="2"/>
      <c r="H27" s="3"/>
      <c r="I27" s="3"/>
      <c r="J27" s="2"/>
      <c r="K27" s="50"/>
      <c r="L27" s="2"/>
    </row>
    <row r="28" spans="2:12" x14ac:dyDescent="0.25">
      <c r="B28" s="51"/>
      <c r="C28" s="2"/>
      <c r="D28" s="2"/>
      <c r="E28" s="3"/>
      <c r="F28" s="2"/>
      <c r="G28" s="2"/>
      <c r="H28" s="3"/>
      <c r="I28" s="3"/>
      <c r="J28" s="2"/>
      <c r="K28" s="50"/>
      <c r="L28" s="2"/>
    </row>
    <row r="29" spans="2:12" x14ac:dyDescent="0.25">
      <c r="B29" s="51"/>
      <c r="C29" s="2"/>
      <c r="D29" s="2"/>
      <c r="E29" s="3"/>
      <c r="F29" s="2"/>
      <c r="G29" s="2"/>
      <c r="H29" s="3"/>
      <c r="I29" s="3"/>
      <c r="J29" s="2"/>
      <c r="K29" s="50"/>
      <c r="L29" s="2"/>
    </row>
    <row r="30" spans="2:12" x14ac:dyDescent="0.25">
      <c r="B30" s="51"/>
      <c r="C30" s="2"/>
      <c r="D30" s="2"/>
      <c r="E30" s="3"/>
      <c r="F30" s="2"/>
      <c r="G30" s="2"/>
      <c r="H30" s="3"/>
      <c r="I30" s="3"/>
      <c r="J30" s="2"/>
      <c r="K30" s="50"/>
      <c r="L30" s="2"/>
    </row>
    <row r="31" spans="2:12" x14ac:dyDescent="0.25">
      <c r="B31" s="51"/>
      <c r="C31" s="2"/>
      <c r="D31" s="2"/>
      <c r="E31" s="3"/>
      <c r="F31" s="2"/>
      <c r="G31" s="2"/>
      <c r="H31" s="3"/>
      <c r="I31" s="3"/>
      <c r="J31" s="2"/>
      <c r="K31" s="50"/>
      <c r="L31" s="2"/>
    </row>
    <row r="32" spans="2:12" x14ac:dyDescent="0.25">
      <c r="B32" s="51"/>
      <c r="C32" s="2"/>
      <c r="D32" s="2"/>
      <c r="E32" s="3"/>
      <c r="F32" s="2"/>
      <c r="G32" s="2"/>
      <c r="H32" s="3"/>
      <c r="I32" s="3"/>
      <c r="J32" s="2"/>
      <c r="K32" s="50"/>
      <c r="L32" s="2"/>
    </row>
    <row r="33" spans="2:12" x14ac:dyDescent="0.25">
      <c r="B33" s="51"/>
      <c r="C33" s="2"/>
      <c r="D33" s="2"/>
      <c r="E33" s="3"/>
      <c r="F33" s="2"/>
      <c r="G33" s="2"/>
      <c r="H33" s="3"/>
      <c r="I33" s="3"/>
      <c r="J33" s="2"/>
      <c r="K33" s="50"/>
      <c r="L33" s="2"/>
    </row>
    <row r="34" spans="2:12" x14ac:dyDescent="0.25">
      <c r="B34" s="51"/>
      <c r="C34" s="2"/>
      <c r="D34" s="2"/>
      <c r="E34" s="3"/>
      <c r="F34" s="2"/>
      <c r="G34" s="2"/>
      <c r="H34" s="3"/>
      <c r="I34" s="3"/>
      <c r="J34" s="2"/>
      <c r="K34" s="50"/>
      <c r="L34" s="2"/>
    </row>
    <row r="35" spans="2:12" x14ac:dyDescent="0.25">
      <c r="B35" s="51"/>
      <c r="C35" s="2"/>
      <c r="D35" s="2"/>
      <c r="E35" s="3"/>
      <c r="F35" s="2"/>
      <c r="G35" s="2"/>
      <c r="H35" s="3"/>
      <c r="I35" s="3"/>
      <c r="J35" s="2"/>
      <c r="K35" s="50"/>
      <c r="L35" s="2"/>
    </row>
    <row r="36" spans="2:12" x14ac:dyDescent="0.25">
      <c r="B36" s="51"/>
      <c r="C36" s="2"/>
      <c r="D36" s="2"/>
      <c r="E36" s="3"/>
      <c r="F36" s="2"/>
      <c r="G36" s="2"/>
      <c r="H36" s="3"/>
      <c r="I36" s="3"/>
      <c r="J36" s="2"/>
      <c r="K36" s="50"/>
      <c r="L36" s="2"/>
    </row>
    <row r="37" spans="2:12" x14ac:dyDescent="0.25">
      <c r="B37" s="51"/>
      <c r="C37" s="2"/>
      <c r="D37" s="2"/>
      <c r="E37" s="3"/>
      <c r="F37" s="2"/>
      <c r="G37" s="2"/>
      <c r="H37" s="3"/>
      <c r="I37" s="3"/>
      <c r="J37" s="2"/>
      <c r="K37" s="50"/>
      <c r="L37" s="2"/>
    </row>
    <row r="38" spans="2:12" x14ac:dyDescent="0.25">
      <c r="B38" s="51"/>
      <c r="C38" s="2"/>
      <c r="D38" s="2"/>
      <c r="E38" s="3"/>
      <c r="F38" s="2"/>
      <c r="G38" s="2"/>
      <c r="H38" s="3"/>
      <c r="I38" s="3"/>
      <c r="J38" s="2"/>
      <c r="K38" s="50"/>
      <c r="L38" s="2"/>
    </row>
    <row r="39" spans="2:12" x14ac:dyDescent="0.25">
      <c r="B39" s="51"/>
      <c r="C39" s="2"/>
      <c r="D39" s="2"/>
      <c r="E39" s="3"/>
      <c r="F39" s="2"/>
      <c r="G39" s="2"/>
      <c r="H39" s="3"/>
      <c r="I39" s="3"/>
      <c r="J39" s="2"/>
      <c r="K39" s="50"/>
      <c r="L39" s="2"/>
    </row>
    <row r="40" spans="2:12" x14ac:dyDescent="0.25">
      <c r="B40" s="51"/>
      <c r="C40" s="2"/>
      <c r="D40" s="2"/>
      <c r="E40" s="3"/>
      <c r="F40" s="2"/>
      <c r="G40" s="2"/>
      <c r="H40" s="3"/>
      <c r="I40" s="3"/>
      <c r="J40" s="2"/>
      <c r="K40" s="50"/>
      <c r="L40" s="2"/>
    </row>
    <row r="41" spans="2:12" x14ac:dyDescent="0.25">
      <c r="B41" s="51"/>
      <c r="C41" s="2"/>
      <c r="D41" s="2"/>
      <c r="E41" s="3"/>
      <c r="F41" s="2"/>
      <c r="G41" s="2"/>
      <c r="H41" s="3"/>
      <c r="I41" s="3"/>
      <c r="J41" s="2"/>
      <c r="K41" s="50"/>
      <c r="L41" s="2"/>
    </row>
    <row r="42" spans="2:12" ht="15.75" thickBot="1" x14ac:dyDescent="0.3">
      <c r="B42" s="51"/>
      <c r="C42" s="2"/>
      <c r="D42" s="2"/>
      <c r="E42" s="3"/>
      <c r="F42" s="2"/>
      <c r="G42" s="2"/>
      <c r="H42" s="3"/>
      <c r="I42" s="3"/>
      <c r="J42" s="2"/>
      <c r="K42" s="50"/>
      <c r="L42" s="2"/>
    </row>
    <row r="43" spans="2:12" ht="15.75" thickBot="1" x14ac:dyDescent="0.3">
      <c r="J43" s="42" t="s">
        <v>92</v>
      </c>
      <c r="K43" s="60">
        <f>SUM(K20:K42)</f>
        <v>650</v>
      </c>
      <c r="L43" s="44"/>
    </row>
    <row r="46" spans="2:12" x14ac:dyDescent="0.25">
      <c r="B46" s="74"/>
    </row>
  </sheetData>
  <mergeCells count="3">
    <mergeCell ref="C18:D18"/>
    <mergeCell ref="F18:G18"/>
    <mergeCell ref="H18:I18"/>
  </mergeCells>
  <pageMargins left="0.25" right="0.25" top="0.75" bottom="0.75" header="0.3" footer="0.3"/>
  <pageSetup scale="63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customWidth="1"/>
    <col min="2" max="2" width="15.5703125" customWidth="1"/>
    <col min="3" max="3" width="22.140625" customWidth="1"/>
    <col min="4" max="4" width="17.85546875" customWidth="1"/>
    <col min="5" max="5" width="12.140625" customWidth="1"/>
    <col min="6" max="7" width="18.7109375" customWidth="1"/>
    <col min="8" max="8" width="21.140625" customWidth="1"/>
    <col min="9" max="9" width="24.42578125" bestFit="1" customWidth="1"/>
    <col min="10" max="10" width="14.85546875" customWidth="1"/>
    <col min="11" max="11" width="14" customWidth="1"/>
    <col min="12" max="12" width="21.7109375" customWidth="1"/>
  </cols>
  <sheetData>
    <row r="1" spans="2:13" x14ac:dyDescent="0.25">
      <c r="B1" t="s">
        <v>66</v>
      </c>
    </row>
    <row r="7" spans="2:13" ht="23.25" x14ac:dyDescent="0.25">
      <c r="B7" s="38" t="s">
        <v>163</v>
      </c>
      <c r="C7" s="39"/>
      <c r="D7" s="38" t="s">
        <v>164</v>
      </c>
      <c r="E7" s="46"/>
      <c r="F7" s="38" t="s">
        <v>165</v>
      </c>
      <c r="G7" s="39"/>
      <c r="H7" s="38" t="s">
        <v>166</v>
      </c>
      <c r="I7" s="48"/>
      <c r="J7" s="38" t="s">
        <v>167</v>
      </c>
      <c r="K7" s="38" t="s">
        <v>185</v>
      </c>
      <c r="L7" s="38"/>
      <c r="M7" s="29"/>
    </row>
    <row r="9" spans="2:13" x14ac:dyDescent="0.25">
      <c r="B9" t="s">
        <v>67</v>
      </c>
      <c r="F9" s="40" t="s">
        <v>68</v>
      </c>
      <c r="G9" s="40"/>
      <c r="I9" s="40" t="s">
        <v>101</v>
      </c>
    </row>
    <row r="10" spans="2:13" x14ac:dyDescent="0.25">
      <c r="B10" t="s">
        <v>144</v>
      </c>
      <c r="F10" t="s">
        <v>69</v>
      </c>
      <c r="I10" t="s">
        <v>70</v>
      </c>
      <c r="J10" t="s">
        <v>71</v>
      </c>
    </row>
    <row r="11" spans="2:13" x14ac:dyDescent="0.25">
      <c r="B11" t="s">
        <v>123</v>
      </c>
      <c r="F11" t="s">
        <v>72</v>
      </c>
      <c r="I11" t="s">
        <v>73</v>
      </c>
      <c r="J11" t="s">
        <v>74</v>
      </c>
    </row>
    <row r="12" spans="2:13" x14ac:dyDescent="0.25">
      <c r="B12" t="s">
        <v>124</v>
      </c>
      <c r="F12" t="s">
        <v>75</v>
      </c>
      <c r="I12" t="s">
        <v>76</v>
      </c>
      <c r="J12" t="s">
        <v>77</v>
      </c>
    </row>
    <row r="13" spans="2:13" x14ac:dyDescent="0.25">
      <c r="F13" t="s">
        <v>78</v>
      </c>
      <c r="I13" t="s">
        <v>79</v>
      </c>
      <c r="J13" t="s">
        <v>80</v>
      </c>
    </row>
    <row r="14" spans="2:13" x14ac:dyDescent="0.25">
      <c r="F14" t="s">
        <v>81</v>
      </c>
      <c r="I14" t="s">
        <v>82</v>
      </c>
      <c r="J14" t="s">
        <v>83</v>
      </c>
    </row>
    <row r="15" spans="2:13" x14ac:dyDescent="0.25">
      <c r="F15" t="s">
        <v>84</v>
      </c>
      <c r="I15" t="s">
        <v>85</v>
      </c>
      <c r="J15" t="s">
        <v>86</v>
      </c>
    </row>
    <row r="16" spans="2:13" x14ac:dyDescent="0.25">
      <c r="F16" t="s">
        <v>87</v>
      </c>
    </row>
    <row r="18" spans="2:12" ht="30" x14ac:dyDescent="0.25">
      <c r="B18" s="41" t="s">
        <v>102</v>
      </c>
      <c r="C18" s="459" t="s">
        <v>103</v>
      </c>
      <c r="D18" s="460"/>
      <c r="E18" s="41" t="s">
        <v>95</v>
      </c>
      <c r="F18" s="459" t="s">
        <v>104</v>
      </c>
      <c r="G18" s="460"/>
      <c r="H18" s="459" t="s">
        <v>105</v>
      </c>
      <c r="I18" s="460"/>
      <c r="J18" s="41" t="s">
        <v>106</v>
      </c>
      <c r="K18" s="41" t="s">
        <v>107</v>
      </c>
      <c r="L18" s="41" t="s">
        <v>108</v>
      </c>
    </row>
    <row r="19" spans="2:12" x14ac:dyDescent="0.25">
      <c r="B19" s="7" t="s">
        <v>88</v>
      </c>
      <c r="C19" s="3" t="s">
        <v>89</v>
      </c>
      <c r="D19" s="3" t="s">
        <v>42</v>
      </c>
      <c r="E19" s="4"/>
      <c r="F19" s="3" t="s">
        <v>89</v>
      </c>
      <c r="G19" s="3" t="s">
        <v>42</v>
      </c>
      <c r="H19" s="3" t="s">
        <v>90</v>
      </c>
      <c r="I19" s="3" t="s">
        <v>91</v>
      </c>
      <c r="J19" s="4"/>
      <c r="K19" s="4"/>
      <c r="L19" s="4"/>
    </row>
    <row r="20" spans="2:12" x14ac:dyDescent="0.25">
      <c r="B20" s="70">
        <v>41202</v>
      </c>
      <c r="C20" s="144" t="s">
        <v>197</v>
      </c>
      <c r="D20" s="144" t="s">
        <v>198</v>
      </c>
      <c r="E20" s="3" t="s">
        <v>149</v>
      </c>
      <c r="F20" s="97" t="s">
        <v>189</v>
      </c>
      <c r="G20" s="97" t="s">
        <v>190</v>
      </c>
      <c r="H20" s="3" t="s">
        <v>150</v>
      </c>
      <c r="I20" s="3" t="s">
        <v>147</v>
      </c>
      <c r="J20" s="267" t="s">
        <v>151</v>
      </c>
      <c r="K20" s="278">
        <v>126840</v>
      </c>
      <c r="L20" s="2"/>
    </row>
    <row r="21" spans="2:12" x14ac:dyDescent="0.25">
      <c r="B21" s="70">
        <v>41203</v>
      </c>
      <c r="C21" s="144" t="s">
        <v>199</v>
      </c>
      <c r="D21" s="144" t="s">
        <v>200</v>
      </c>
      <c r="E21" s="3" t="s">
        <v>149</v>
      </c>
      <c r="F21" s="97" t="s">
        <v>191</v>
      </c>
      <c r="G21" s="97" t="s">
        <v>192</v>
      </c>
      <c r="H21" s="3" t="s">
        <v>150</v>
      </c>
      <c r="I21" s="3" t="s">
        <v>147</v>
      </c>
      <c r="J21" s="267" t="s">
        <v>152</v>
      </c>
      <c r="K21" s="278">
        <v>419706</v>
      </c>
      <c r="L21" s="2"/>
    </row>
    <row r="22" spans="2:12" x14ac:dyDescent="0.25">
      <c r="B22" s="70">
        <v>41203</v>
      </c>
      <c r="C22" s="144" t="s">
        <v>193</v>
      </c>
      <c r="D22" s="144" t="s">
        <v>194</v>
      </c>
      <c r="E22" s="3" t="s">
        <v>149</v>
      </c>
      <c r="F22" s="97" t="s">
        <v>189</v>
      </c>
      <c r="G22" s="97" t="s">
        <v>190</v>
      </c>
      <c r="H22" s="3" t="s">
        <v>150</v>
      </c>
      <c r="I22" s="3" t="s">
        <v>147</v>
      </c>
      <c r="J22" s="267" t="s">
        <v>153</v>
      </c>
      <c r="K22" s="278">
        <v>800000</v>
      </c>
      <c r="L22" s="2"/>
    </row>
    <row r="23" spans="2:12" x14ac:dyDescent="0.25">
      <c r="B23" s="70">
        <v>41204</v>
      </c>
      <c r="C23" s="144" t="s">
        <v>189</v>
      </c>
      <c r="D23" s="144" t="s">
        <v>190</v>
      </c>
      <c r="E23" s="3" t="s">
        <v>149</v>
      </c>
      <c r="F23" s="97" t="s">
        <v>191</v>
      </c>
      <c r="G23" s="97" t="s">
        <v>192</v>
      </c>
      <c r="H23" s="3" t="s">
        <v>150</v>
      </c>
      <c r="I23" s="3" t="s">
        <v>147</v>
      </c>
      <c r="J23" s="267" t="s">
        <v>211</v>
      </c>
      <c r="K23" s="278">
        <v>125958</v>
      </c>
      <c r="L23" s="2"/>
    </row>
    <row r="24" spans="2:12" x14ac:dyDescent="0.25">
      <c r="B24" s="70">
        <v>41204</v>
      </c>
      <c r="C24" s="144" t="s">
        <v>195</v>
      </c>
      <c r="D24" s="144" t="s">
        <v>196</v>
      </c>
      <c r="E24" s="3" t="s">
        <v>149</v>
      </c>
      <c r="F24" s="97" t="s">
        <v>189</v>
      </c>
      <c r="G24" s="97" t="s">
        <v>190</v>
      </c>
      <c r="H24" s="3" t="s">
        <v>150</v>
      </c>
      <c r="I24" s="3" t="s">
        <v>147</v>
      </c>
      <c r="J24" s="267" t="s">
        <v>154</v>
      </c>
      <c r="K24" s="278">
        <v>160000</v>
      </c>
      <c r="L24" s="2"/>
    </row>
    <row r="25" spans="2:12" x14ac:dyDescent="0.25">
      <c r="B25" s="49"/>
      <c r="C25" s="2"/>
      <c r="D25" s="2"/>
      <c r="E25" s="3"/>
      <c r="F25" s="2"/>
      <c r="G25" s="2"/>
      <c r="H25" s="3"/>
      <c r="I25" s="3"/>
      <c r="J25" s="2"/>
      <c r="K25" s="50"/>
      <c r="L25" s="2"/>
    </row>
    <row r="26" spans="2:12" x14ac:dyDescent="0.25">
      <c r="B26" s="49"/>
      <c r="C26" s="2"/>
      <c r="D26" s="2"/>
      <c r="E26" s="3"/>
      <c r="F26" s="2"/>
      <c r="G26" s="2"/>
      <c r="H26" s="3"/>
      <c r="I26" s="3"/>
      <c r="J26" s="2"/>
      <c r="K26" s="50"/>
      <c r="L26" s="2"/>
    </row>
    <row r="27" spans="2:12" x14ac:dyDescent="0.25">
      <c r="B27" s="49"/>
      <c r="C27" s="2"/>
      <c r="D27" s="2"/>
      <c r="E27" s="3"/>
      <c r="F27" s="2"/>
      <c r="G27" s="2"/>
      <c r="H27" s="3"/>
      <c r="I27" s="3"/>
      <c r="J27" s="2"/>
      <c r="K27" s="50"/>
      <c r="L27" s="2"/>
    </row>
    <row r="28" spans="2:12" x14ac:dyDescent="0.25">
      <c r="B28" s="49"/>
      <c r="C28" s="2"/>
      <c r="D28" s="2"/>
      <c r="E28" s="3"/>
      <c r="F28" s="2"/>
      <c r="G28" s="2"/>
      <c r="H28" s="3"/>
      <c r="I28" s="3"/>
      <c r="J28" s="2"/>
      <c r="K28" s="50"/>
      <c r="L28" s="2"/>
    </row>
    <row r="29" spans="2:12" x14ac:dyDescent="0.25">
      <c r="B29" s="49"/>
      <c r="C29" s="2"/>
      <c r="D29" s="2"/>
      <c r="E29" s="3"/>
      <c r="F29" s="2"/>
      <c r="G29" s="2"/>
      <c r="H29" s="3"/>
      <c r="I29" s="3"/>
      <c r="J29" s="2"/>
      <c r="K29" s="50"/>
      <c r="L29" s="2"/>
    </row>
    <row r="30" spans="2:12" x14ac:dyDescent="0.25">
      <c r="B30" s="49"/>
      <c r="C30" s="2"/>
      <c r="D30" s="2"/>
      <c r="E30" s="3"/>
      <c r="F30" s="2"/>
      <c r="G30" s="2"/>
      <c r="H30" s="3"/>
      <c r="I30" s="3"/>
      <c r="J30" s="2"/>
      <c r="K30" s="50"/>
      <c r="L30" s="2"/>
    </row>
    <row r="31" spans="2:12" x14ac:dyDescent="0.25">
      <c r="B31" s="49"/>
      <c r="C31" s="2"/>
      <c r="D31" s="2"/>
      <c r="E31" s="3"/>
      <c r="F31" s="2"/>
      <c r="G31" s="2"/>
      <c r="H31" s="3"/>
      <c r="I31" s="3"/>
      <c r="J31" s="2"/>
      <c r="K31" s="50"/>
      <c r="L31" s="2"/>
    </row>
    <row r="32" spans="2:12" x14ac:dyDescent="0.25">
      <c r="B32" s="49"/>
      <c r="C32" s="2"/>
      <c r="D32" s="2"/>
      <c r="E32" s="3"/>
      <c r="F32" s="2"/>
      <c r="G32" s="2"/>
      <c r="H32" s="3"/>
      <c r="I32" s="3"/>
      <c r="J32" s="2"/>
      <c r="K32" s="50"/>
      <c r="L32" s="2"/>
    </row>
    <row r="33" spans="2:12" x14ac:dyDescent="0.25">
      <c r="B33" s="49"/>
      <c r="C33" s="2"/>
      <c r="D33" s="2"/>
      <c r="E33" s="3"/>
      <c r="F33" s="2"/>
      <c r="G33" s="2"/>
      <c r="H33" s="3"/>
      <c r="I33" s="3"/>
      <c r="J33" s="2"/>
      <c r="K33" s="50"/>
      <c r="L33" s="2"/>
    </row>
    <row r="34" spans="2:12" x14ac:dyDescent="0.25">
      <c r="B34" s="49"/>
      <c r="C34" s="2"/>
      <c r="D34" s="2"/>
      <c r="E34" s="3"/>
      <c r="F34" s="2"/>
      <c r="G34" s="2"/>
      <c r="H34" s="3"/>
      <c r="I34" s="3"/>
      <c r="J34" s="2"/>
      <c r="K34" s="50"/>
      <c r="L34" s="2"/>
    </row>
    <row r="35" spans="2:12" x14ac:dyDescent="0.25">
      <c r="B35" s="49"/>
      <c r="C35" s="2"/>
      <c r="D35" s="2"/>
      <c r="E35" s="3"/>
      <c r="F35" s="2"/>
      <c r="G35" s="2"/>
      <c r="H35" s="3"/>
      <c r="I35" s="3"/>
      <c r="J35" s="2"/>
      <c r="K35" s="50"/>
      <c r="L35" s="2"/>
    </row>
    <row r="36" spans="2:12" x14ac:dyDescent="0.25">
      <c r="B36" s="49"/>
      <c r="C36" s="2"/>
      <c r="D36" s="2"/>
      <c r="E36" s="3"/>
      <c r="F36" s="2"/>
      <c r="G36" s="2"/>
      <c r="H36" s="3"/>
      <c r="I36" s="3"/>
      <c r="J36" s="2"/>
      <c r="K36" s="50"/>
      <c r="L36" s="2"/>
    </row>
    <row r="37" spans="2:12" x14ac:dyDescent="0.25">
      <c r="B37" s="49"/>
      <c r="C37" s="2"/>
      <c r="D37" s="2"/>
      <c r="E37" s="3"/>
      <c r="F37" s="2"/>
      <c r="G37" s="2"/>
      <c r="H37" s="3"/>
      <c r="I37" s="3"/>
      <c r="J37" s="2"/>
      <c r="K37" s="50"/>
      <c r="L37" s="2"/>
    </row>
    <row r="38" spans="2:12" x14ac:dyDescent="0.25">
      <c r="B38" s="49"/>
      <c r="C38" s="2"/>
      <c r="D38" s="2"/>
      <c r="E38" s="3"/>
      <c r="F38" s="2"/>
      <c r="G38" s="2"/>
      <c r="H38" s="3"/>
      <c r="I38" s="3"/>
      <c r="J38" s="2"/>
      <c r="K38" s="50"/>
      <c r="L38" s="2"/>
    </row>
    <row r="39" spans="2:12" x14ac:dyDescent="0.25">
      <c r="B39" s="49"/>
      <c r="C39" s="2"/>
      <c r="D39" s="2"/>
      <c r="E39" s="3"/>
      <c r="F39" s="2"/>
      <c r="G39" s="2"/>
      <c r="H39" s="3"/>
      <c r="I39" s="3"/>
      <c r="J39" s="2"/>
      <c r="K39" s="2"/>
      <c r="L39" s="2"/>
    </row>
    <row r="40" spans="2:12" x14ac:dyDescent="0.25">
      <c r="B40" s="49"/>
      <c r="C40" s="2"/>
      <c r="D40" s="2"/>
      <c r="E40" s="3"/>
      <c r="F40" s="2"/>
      <c r="G40" s="2"/>
      <c r="H40" s="3"/>
      <c r="I40" s="3"/>
      <c r="J40" s="2"/>
      <c r="K40" s="50"/>
      <c r="L40" s="2"/>
    </row>
    <row r="41" spans="2:12" x14ac:dyDescent="0.25">
      <c r="B41" s="49"/>
      <c r="C41" s="2"/>
      <c r="D41" s="2"/>
      <c r="E41" s="3"/>
      <c r="F41" s="2"/>
      <c r="G41" s="2"/>
      <c r="H41" s="3"/>
      <c r="I41" s="3"/>
      <c r="J41" s="2"/>
      <c r="K41" s="50"/>
      <c r="L41" s="2"/>
    </row>
    <row r="42" spans="2:12" ht="15.75" thickBot="1" x14ac:dyDescent="0.3">
      <c r="B42" s="49"/>
      <c r="C42" s="2"/>
      <c r="D42" s="2"/>
      <c r="E42" s="3"/>
      <c r="F42" s="2"/>
      <c r="G42" s="2"/>
      <c r="H42" s="3"/>
      <c r="I42" s="3"/>
      <c r="J42" s="2"/>
      <c r="K42" s="50"/>
      <c r="L42" s="2"/>
    </row>
    <row r="43" spans="2:12" ht="15.75" thickBot="1" x14ac:dyDescent="0.3">
      <c r="J43" s="42" t="s">
        <v>92</v>
      </c>
      <c r="K43" s="60">
        <f>SUM(K20:K42)</f>
        <v>1632504</v>
      </c>
      <c r="L43" s="44"/>
    </row>
  </sheetData>
  <mergeCells count="3">
    <mergeCell ref="C18:D18"/>
    <mergeCell ref="F18:G18"/>
    <mergeCell ref="H18:I18"/>
  </mergeCells>
  <pageMargins left="0.25" right="0.25" top="0.75" bottom="0.75" header="0.3" footer="0.3"/>
  <pageSetup scale="63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style="265" customWidth="1"/>
    <col min="2" max="2" width="15.5703125" style="265" customWidth="1"/>
    <col min="3" max="3" width="22.140625" style="265" customWidth="1"/>
    <col min="4" max="4" width="17.85546875" style="265" customWidth="1"/>
    <col min="5" max="5" width="12.140625" style="265" customWidth="1"/>
    <col min="6" max="7" width="18.7109375" style="265" customWidth="1"/>
    <col min="8" max="8" width="21.140625" style="265" customWidth="1"/>
    <col min="9" max="9" width="24.42578125" style="265" bestFit="1" customWidth="1"/>
    <col min="10" max="10" width="14.85546875" style="265" customWidth="1"/>
    <col min="11" max="11" width="14" style="265" customWidth="1"/>
    <col min="12" max="12" width="21.7109375" style="265" customWidth="1"/>
    <col min="13" max="16384" width="9.140625" style="265"/>
  </cols>
  <sheetData>
    <row r="1" spans="2:13" x14ac:dyDescent="0.25">
      <c r="B1" s="265" t="s">
        <v>66</v>
      </c>
    </row>
    <row r="7" spans="2:13" ht="23.25" x14ac:dyDescent="0.25">
      <c r="B7" s="271" t="s">
        <v>163</v>
      </c>
      <c r="C7" s="272"/>
      <c r="D7" s="271" t="s">
        <v>164</v>
      </c>
      <c r="E7" s="46"/>
      <c r="F7" s="271" t="s">
        <v>165</v>
      </c>
      <c r="G7" s="272"/>
      <c r="H7" s="271" t="s">
        <v>166</v>
      </c>
      <c r="I7" s="48"/>
      <c r="J7" s="271" t="s">
        <v>212</v>
      </c>
      <c r="K7" s="271" t="s">
        <v>185</v>
      </c>
      <c r="L7" s="271"/>
      <c r="M7" s="270"/>
    </row>
    <row r="9" spans="2:13" x14ac:dyDescent="0.25">
      <c r="B9" s="265" t="s">
        <v>67</v>
      </c>
      <c r="F9" s="273" t="s">
        <v>68</v>
      </c>
      <c r="G9" s="273"/>
      <c r="I9" s="273" t="s">
        <v>101</v>
      </c>
    </row>
    <row r="10" spans="2:13" x14ac:dyDescent="0.25">
      <c r="B10" s="265" t="s">
        <v>144</v>
      </c>
      <c r="F10" s="265" t="s">
        <v>69</v>
      </c>
      <c r="I10" s="265" t="s">
        <v>70</v>
      </c>
      <c r="J10" s="265" t="s">
        <v>71</v>
      </c>
    </row>
    <row r="11" spans="2:13" x14ac:dyDescent="0.25">
      <c r="B11" s="265" t="s">
        <v>123</v>
      </c>
      <c r="F11" s="265" t="s">
        <v>72</v>
      </c>
      <c r="I11" s="265" t="s">
        <v>73</v>
      </c>
      <c r="J11" s="265" t="s">
        <v>74</v>
      </c>
    </row>
    <row r="12" spans="2:13" x14ac:dyDescent="0.25">
      <c r="B12" s="265" t="s">
        <v>124</v>
      </c>
      <c r="F12" s="265" t="s">
        <v>75</v>
      </c>
      <c r="I12" s="265" t="s">
        <v>76</v>
      </c>
      <c r="J12" s="265" t="s">
        <v>77</v>
      </c>
    </row>
    <row r="13" spans="2:13" x14ac:dyDescent="0.25">
      <c r="F13" s="265" t="s">
        <v>78</v>
      </c>
      <c r="I13" s="265" t="s">
        <v>79</v>
      </c>
      <c r="J13" s="265" t="s">
        <v>80</v>
      </c>
    </row>
    <row r="14" spans="2:13" x14ac:dyDescent="0.25">
      <c r="F14" s="265" t="s">
        <v>81</v>
      </c>
      <c r="I14" s="265" t="s">
        <v>82</v>
      </c>
      <c r="J14" s="265" t="s">
        <v>83</v>
      </c>
    </row>
    <row r="15" spans="2:13" x14ac:dyDescent="0.25">
      <c r="F15" s="265" t="s">
        <v>84</v>
      </c>
      <c r="I15" s="265" t="s">
        <v>85</v>
      </c>
      <c r="J15" s="265" t="s">
        <v>86</v>
      </c>
    </row>
    <row r="16" spans="2:13" x14ac:dyDescent="0.25">
      <c r="F16" s="265" t="s">
        <v>87</v>
      </c>
    </row>
    <row r="18" spans="2:12" ht="30" x14ac:dyDescent="0.25">
      <c r="B18" s="274" t="s">
        <v>102</v>
      </c>
      <c r="C18" s="459" t="s">
        <v>103</v>
      </c>
      <c r="D18" s="460"/>
      <c r="E18" s="274" t="s">
        <v>95</v>
      </c>
      <c r="F18" s="459" t="s">
        <v>104</v>
      </c>
      <c r="G18" s="460"/>
      <c r="H18" s="459" t="s">
        <v>105</v>
      </c>
      <c r="I18" s="460"/>
      <c r="J18" s="274" t="s">
        <v>106</v>
      </c>
      <c r="K18" s="274" t="s">
        <v>107</v>
      </c>
      <c r="L18" s="274" t="s">
        <v>108</v>
      </c>
    </row>
    <row r="19" spans="2:12" x14ac:dyDescent="0.25">
      <c r="B19" s="269" t="s">
        <v>88</v>
      </c>
      <c r="C19" s="267" t="s">
        <v>89</v>
      </c>
      <c r="D19" s="267" t="s">
        <v>42</v>
      </c>
      <c r="E19" s="268"/>
      <c r="F19" s="267" t="s">
        <v>89</v>
      </c>
      <c r="G19" s="267" t="s">
        <v>42</v>
      </c>
      <c r="H19" s="267" t="s">
        <v>90</v>
      </c>
      <c r="I19" s="267" t="s">
        <v>91</v>
      </c>
      <c r="J19" s="268"/>
      <c r="K19" s="268"/>
      <c r="L19" s="268"/>
    </row>
    <row r="20" spans="2:12" x14ac:dyDescent="0.25">
      <c r="B20" s="70">
        <v>41202</v>
      </c>
      <c r="C20" s="266" t="s">
        <v>197</v>
      </c>
      <c r="D20" s="266" t="s">
        <v>198</v>
      </c>
      <c r="E20" s="267" t="s">
        <v>149</v>
      </c>
      <c r="F20" s="97" t="s">
        <v>189</v>
      </c>
      <c r="G20" s="97" t="s">
        <v>190</v>
      </c>
      <c r="H20" s="267" t="s">
        <v>150</v>
      </c>
      <c r="I20" s="267" t="s">
        <v>147</v>
      </c>
      <c r="J20" s="279">
        <v>105771</v>
      </c>
      <c r="K20" s="280">
        <v>6532</v>
      </c>
      <c r="L20" s="266"/>
    </row>
    <row r="21" spans="2:12" x14ac:dyDescent="0.25">
      <c r="B21" s="70">
        <v>41203</v>
      </c>
      <c r="C21" s="266" t="s">
        <v>199</v>
      </c>
      <c r="D21" s="266" t="s">
        <v>200</v>
      </c>
      <c r="E21" s="267" t="s">
        <v>149</v>
      </c>
      <c r="F21" s="97" t="s">
        <v>191</v>
      </c>
      <c r="G21" s="97" t="s">
        <v>192</v>
      </c>
      <c r="H21" s="267" t="s">
        <v>150</v>
      </c>
      <c r="I21" s="267" t="s">
        <v>147</v>
      </c>
      <c r="J21" s="279">
        <v>105909</v>
      </c>
      <c r="K21" s="280">
        <v>3534</v>
      </c>
      <c r="L21" s="266"/>
    </row>
    <row r="22" spans="2:12" x14ac:dyDescent="0.25">
      <c r="B22" s="70">
        <v>41203</v>
      </c>
      <c r="C22" s="266" t="s">
        <v>193</v>
      </c>
      <c r="D22" s="266" t="s">
        <v>194</v>
      </c>
      <c r="E22" s="267" t="s">
        <v>149</v>
      </c>
      <c r="F22" s="97" t="s">
        <v>189</v>
      </c>
      <c r="G22" s="97" t="s">
        <v>190</v>
      </c>
      <c r="H22" s="267" t="s">
        <v>150</v>
      </c>
      <c r="I22" s="267" t="s">
        <v>147</v>
      </c>
      <c r="J22" s="279">
        <v>105918</v>
      </c>
      <c r="K22" s="280">
        <v>5654</v>
      </c>
      <c r="L22" s="266"/>
    </row>
    <row r="23" spans="2:12" x14ac:dyDescent="0.25">
      <c r="B23" s="70">
        <v>41204</v>
      </c>
      <c r="C23" s="266" t="s">
        <v>189</v>
      </c>
      <c r="D23" s="266" t="s">
        <v>190</v>
      </c>
      <c r="E23" s="267" t="s">
        <v>149</v>
      </c>
      <c r="F23" s="97" t="s">
        <v>191</v>
      </c>
      <c r="G23" s="97" t="s">
        <v>192</v>
      </c>
      <c r="H23" s="267" t="s">
        <v>150</v>
      </c>
      <c r="I23" s="267" t="s">
        <v>147</v>
      </c>
      <c r="J23" s="279">
        <v>106623</v>
      </c>
      <c r="K23" s="280">
        <v>9030</v>
      </c>
      <c r="L23" s="266"/>
    </row>
    <row r="24" spans="2:12" x14ac:dyDescent="0.25">
      <c r="B24" s="70">
        <v>41204</v>
      </c>
      <c r="C24" s="266" t="s">
        <v>195</v>
      </c>
      <c r="D24" s="266" t="s">
        <v>196</v>
      </c>
      <c r="E24" s="267" t="s">
        <v>149</v>
      </c>
      <c r="F24" s="97" t="s">
        <v>189</v>
      </c>
      <c r="G24" s="97" t="s">
        <v>190</v>
      </c>
      <c r="H24" s="267" t="s">
        <v>150</v>
      </c>
      <c r="I24" s="267" t="s">
        <v>147</v>
      </c>
      <c r="J24" s="279">
        <v>106651</v>
      </c>
      <c r="K24" s="280">
        <v>3275</v>
      </c>
      <c r="L24" s="266"/>
    </row>
    <row r="25" spans="2:12" x14ac:dyDescent="0.25">
      <c r="B25" s="49"/>
      <c r="C25" s="266"/>
      <c r="D25" s="266"/>
      <c r="E25" s="267"/>
      <c r="F25" s="266"/>
      <c r="G25" s="266"/>
      <c r="H25" s="267"/>
      <c r="I25" s="267"/>
      <c r="J25" s="266"/>
      <c r="K25" s="278"/>
      <c r="L25" s="266"/>
    </row>
    <row r="26" spans="2:12" x14ac:dyDescent="0.25">
      <c r="B26" s="49"/>
      <c r="C26" s="266"/>
      <c r="D26" s="266"/>
      <c r="E26" s="267"/>
      <c r="F26" s="266"/>
      <c r="G26" s="266"/>
      <c r="H26" s="267"/>
      <c r="I26" s="267"/>
      <c r="J26" s="266"/>
      <c r="K26" s="278"/>
      <c r="L26" s="266"/>
    </row>
    <row r="27" spans="2:12" x14ac:dyDescent="0.25">
      <c r="B27" s="49"/>
      <c r="C27" s="266"/>
      <c r="D27" s="266"/>
      <c r="E27" s="267"/>
      <c r="F27" s="266"/>
      <c r="G27" s="266"/>
      <c r="H27" s="267"/>
      <c r="I27" s="267"/>
      <c r="J27" s="266"/>
      <c r="K27" s="278"/>
      <c r="L27" s="266"/>
    </row>
    <row r="28" spans="2:12" x14ac:dyDescent="0.25">
      <c r="B28" s="49"/>
      <c r="C28" s="266"/>
      <c r="D28" s="266"/>
      <c r="E28" s="267"/>
      <c r="F28" s="266"/>
      <c r="G28" s="266"/>
      <c r="H28" s="267"/>
      <c r="I28" s="267"/>
      <c r="J28" s="266"/>
      <c r="K28" s="278"/>
      <c r="L28" s="266"/>
    </row>
    <row r="29" spans="2:12" x14ac:dyDescent="0.25">
      <c r="B29" s="49"/>
      <c r="C29" s="266"/>
      <c r="D29" s="266"/>
      <c r="E29" s="267"/>
      <c r="F29" s="266"/>
      <c r="G29" s="266"/>
      <c r="H29" s="267"/>
      <c r="I29" s="267"/>
      <c r="J29" s="266"/>
      <c r="K29" s="278"/>
      <c r="L29" s="266"/>
    </row>
    <row r="30" spans="2:12" x14ac:dyDescent="0.25">
      <c r="B30" s="49"/>
      <c r="C30" s="266"/>
      <c r="D30" s="266"/>
      <c r="E30" s="267"/>
      <c r="F30" s="266"/>
      <c r="G30" s="266"/>
      <c r="H30" s="267"/>
      <c r="I30" s="267"/>
      <c r="J30" s="266"/>
      <c r="K30" s="278"/>
      <c r="L30" s="266"/>
    </row>
    <row r="31" spans="2:12" x14ac:dyDescent="0.25">
      <c r="B31" s="49"/>
      <c r="C31" s="266"/>
      <c r="D31" s="266"/>
      <c r="E31" s="267"/>
      <c r="F31" s="266"/>
      <c r="G31" s="266"/>
      <c r="H31" s="267"/>
      <c r="I31" s="267"/>
      <c r="J31" s="266"/>
      <c r="K31" s="278"/>
      <c r="L31" s="266"/>
    </row>
    <row r="32" spans="2:12" x14ac:dyDescent="0.25">
      <c r="B32" s="49"/>
      <c r="C32" s="266"/>
      <c r="D32" s="266"/>
      <c r="E32" s="267"/>
      <c r="F32" s="266"/>
      <c r="G32" s="266"/>
      <c r="H32" s="267"/>
      <c r="I32" s="267"/>
      <c r="J32" s="266"/>
      <c r="K32" s="278"/>
      <c r="L32" s="266"/>
    </row>
    <row r="33" spans="2:12" x14ac:dyDescent="0.25">
      <c r="B33" s="49"/>
      <c r="C33" s="266"/>
      <c r="D33" s="266"/>
      <c r="E33" s="267"/>
      <c r="F33" s="266"/>
      <c r="G33" s="266"/>
      <c r="H33" s="267"/>
      <c r="I33" s="267"/>
      <c r="J33" s="266"/>
      <c r="K33" s="278"/>
      <c r="L33" s="266"/>
    </row>
    <row r="34" spans="2:12" x14ac:dyDescent="0.25">
      <c r="B34" s="49"/>
      <c r="C34" s="266"/>
      <c r="D34" s="266"/>
      <c r="E34" s="267"/>
      <c r="F34" s="266"/>
      <c r="G34" s="266"/>
      <c r="H34" s="267"/>
      <c r="I34" s="267"/>
      <c r="J34" s="266"/>
      <c r="K34" s="278"/>
      <c r="L34" s="266"/>
    </row>
    <row r="35" spans="2:12" x14ac:dyDescent="0.25">
      <c r="B35" s="49"/>
      <c r="C35" s="266"/>
      <c r="D35" s="266"/>
      <c r="E35" s="267"/>
      <c r="F35" s="266"/>
      <c r="G35" s="266"/>
      <c r="H35" s="267"/>
      <c r="I35" s="267"/>
      <c r="J35" s="266"/>
      <c r="K35" s="278"/>
      <c r="L35" s="266"/>
    </row>
    <row r="36" spans="2:12" x14ac:dyDescent="0.25">
      <c r="B36" s="49"/>
      <c r="C36" s="266"/>
      <c r="D36" s="266"/>
      <c r="E36" s="267"/>
      <c r="F36" s="266"/>
      <c r="G36" s="266"/>
      <c r="H36" s="267"/>
      <c r="I36" s="267"/>
      <c r="J36" s="266"/>
      <c r="K36" s="278"/>
      <c r="L36" s="266"/>
    </row>
    <row r="37" spans="2:12" x14ac:dyDescent="0.25">
      <c r="B37" s="49"/>
      <c r="C37" s="266"/>
      <c r="D37" s="266"/>
      <c r="E37" s="267"/>
      <c r="F37" s="266"/>
      <c r="G37" s="266"/>
      <c r="H37" s="267"/>
      <c r="I37" s="267"/>
      <c r="J37" s="266"/>
      <c r="K37" s="278"/>
      <c r="L37" s="266"/>
    </row>
    <row r="38" spans="2:12" x14ac:dyDescent="0.25">
      <c r="B38" s="49"/>
      <c r="C38" s="266"/>
      <c r="D38" s="266"/>
      <c r="E38" s="267"/>
      <c r="F38" s="266"/>
      <c r="G38" s="266"/>
      <c r="H38" s="267"/>
      <c r="I38" s="267"/>
      <c r="J38" s="266"/>
      <c r="K38" s="278"/>
      <c r="L38" s="266"/>
    </row>
    <row r="39" spans="2:12" x14ac:dyDescent="0.25">
      <c r="B39" s="49"/>
      <c r="C39" s="266"/>
      <c r="D39" s="266"/>
      <c r="E39" s="267"/>
      <c r="F39" s="266"/>
      <c r="G39" s="266"/>
      <c r="H39" s="267"/>
      <c r="I39" s="267"/>
      <c r="J39" s="266"/>
      <c r="K39" s="266"/>
      <c r="L39" s="266"/>
    </row>
    <row r="40" spans="2:12" x14ac:dyDescent="0.25">
      <c r="B40" s="49"/>
      <c r="C40" s="266"/>
      <c r="D40" s="266"/>
      <c r="E40" s="267"/>
      <c r="F40" s="266"/>
      <c r="G40" s="266"/>
      <c r="H40" s="267"/>
      <c r="I40" s="267"/>
      <c r="J40" s="266"/>
      <c r="K40" s="278"/>
      <c r="L40" s="266"/>
    </row>
    <row r="41" spans="2:12" x14ac:dyDescent="0.25">
      <c r="B41" s="49"/>
      <c r="C41" s="266"/>
      <c r="D41" s="266"/>
      <c r="E41" s="267"/>
      <c r="F41" s="266"/>
      <c r="G41" s="266"/>
      <c r="H41" s="267"/>
      <c r="I41" s="267"/>
      <c r="J41" s="266"/>
      <c r="K41" s="278"/>
      <c r="L41" s="266"/>
    </row>
    <row r="42" spans="2:12" ht="15.75" thickBot="1" x14ac:dyDescent="0.3">
      <c r="B42" s="49"/>
      <c r="C42" s="266"/>
      <c r="D42" s="266"/>
      <c r="E42" s="267"/>
      <c r="F42" s="266"/>
      <c r="G42" s="266"/>
      <c r="H42" s="267"/>
      <c r="I42" s="267"/>
      <c r="J42" s="266"/>
      <c r="K42" s="278"/>
      <c r="L42" s="266"/>
    </row>
    <row r="43" spans="2:12" ht="15.75" thickBot="1" x14ac:dyDescent="0.3">
      <c r="J43" s="275" t="s">
        <v>92</v>
      </c>
      <c r="K43" s="277">
        <f>SUM(K20:K42)</f>
        <v>28025</v>
      </c>
      <c r="L43" s="276"/>
    </row>
  </sheetData>
  <mergeCells count="3">
    <mergeCell ref="C18:D18"/>
    <mergeCell ref="F18:G18"/>
    <mergeCell ref="H18:I18"/>
  </mergeCells>
  <pageMargins left="0.25" right="0.25" top="0.75" bottom="0.75" header="0.3" footer="0.3"/>
  <pageSetup scale="63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customWidth="1"/>
    <col min="2" max="2" width="15.5703125" customWidth="1"/>
    <col min="3" max="3" width="22.140625" customWidth="1"/>
    <col min="4" max="4" width="17.85546875" customWidth="1"/>
    <col min="5" max="5" width="12.140625" customWidth="1"/>
    <col min="6" max="7" width="18.7109375" customWidth="1"/>
    <col min="8" max="8" width="21.140625" customWidth="1"/>
    <col min="9" max="9" width="24.42578125" bestFit="1" customWidth="1"/>
    <col min="10" max="10" width="14.85546875" customWidth="1"/>
    <col min="11" max="11" width="14" customWidth="1"/>
    <col min="12" max="12" width="21.7109375" customWidth="1"/>
  </cols>
  <sheetData>
    <row r="1" spans="2:13" x14ac:dyDescent="0.25">
      <c r="B1" t="s">
        <v>66</v>
      </c>
    </row>
    <row r="7" spans="2:13" ht="23.25" x14ac:dyDescent="0.25">
      <c r="B7" s="38" t="s">
        <v>163</v>
      </c>
      <c r="C7" s="39"/>
      <c r="D7" s="38" t="s">
        <v>164</v>
      </c>
      <c r="E7" s="46"/>
      <c r="F7" s="38" t="s">
        <v>165</v>
      </c>
      <c r="G7" s="39"/>
      <c r="H7" s="38" t="s">
        <v>166</v>
      </c>
      <c r="I7" s="48"/>
      <c r="J7" s="38" t="s">
        <v>173</v>
      </c>
      <c r="K7" s="38" t="s">
        <v>185</v>
      </c>
      <c r="L7" s="38"/>
      <c r="M7" s="29"/>
    </row>
    <row r="9" spans="2:13" x14ac:dyDescent="0.25">
      <c r="B9" t="s">
        <v>67</v>
      </c>
      <c r="F9" s="40" t="s">
        <v>68</v>
      </c>
      <c r="G9" s="40"/>
      <c r="I9" s="40" t="s">
        <v>101</v>
      </c>
    </row>
    <row r="10" spans="2:13" x14ac:dyDescent="0.25">
      <c r="B10" t="s">
        <v>144</v>
      </c>
      <c r="F10" t="s">
        <v>69</v>
      </c>
      <c r="I10" t="s">
        <v>70</v>
      </c>
      <c r="J10" t="s">
        <v>71</v>
      </c>
    </row>
    <row r="11" spans="2:13" x14ac:dyDescent="0.25">
      <c r="B11" t="s">
        <v>123</v>
      </c>
      <c r="F11" t="s">
        <v>72</v>
      </c>
      <c r="I11" t="s">
        <v>73</v>
      </c>
      <c r="J11" t="s">
        <v>74</v>
      </c>
    </row>
    <row r="12" spans="2:13" x14ac:dyDescent="0.25">
      <c r="B12" t="s">
        <v>124</v>
      </c>
      <c r="F12" t="s">
        <v>75</v>
      </c>
      <c r="I12" t="s">
        <v>76</v>
      </c>
      <c r="J12" t="s">
        <v>77</v>
      </c>
    </row>
    <row r="13" spans="2:13" x14ac:dyDescent="0.25">
      <c r="F13" t="s">
        <v>78</v>
      </c>
      <c r="I13" t="s">
        <v>79</v>
      </c>
      <c r="J13" t="s">
        <v>80</v>
      </c>
    </row>
    <row r="14" spans="2:13" x14ac:dyDescent="0.25">
      <c r="F14" t="s">
        <v>81</v>
      </c>
      <c r="I14" t="s">
        <v>82</v>
      </c>
      <c r="J14" t="s">
        <v>83</v>
      </c>
    </row>
    <row r="15" spans="2:13" x14ac:dyDescent="0.25">
      <c r="F15" t="s">
        <v>84</v>
      </c>
      <c r="I15" t="s">
        <v>85</v>
      </c>
      <c r="J15" t="s">
        <v>86</v>
      </c>
    </row>
    <row r="16" spans="2:13" x14ac:dyDescent="0.25">
      <c r="F16" t="s">
        <v>87</v>
      </c>
    </row>
    <row r="18" spans="2:12" ht="30" x14ac:dyDescent="0.25">
      <c r="B18" s="41" t="s">
        <v>102</v>
      </c>
      <c r="C18" s="459" t="s">
        <v>103</v>
      </c>
      <c r="D18" s="460"/>
      <c r="E18" s="41" t="s">
        <v>95</v>
      </c>
      <c r="F18" s="459" t="s">
        <v>104</v>
      </c>
      <c r="G18" s="460"/>
      <c r="H18" s="459" t="s">
        <v>105</v>
      </c>
      <c r="I18" s="460"/>
      <c r="J18" s="41" t="s">
        <v>106</v>
      </c>
      <c r="K18" s="41" t="s">
        <v>107</v>
      </c>
      <c r="L18" s="41" t="s">
        <v>108</v>
      </c>
    </row>
    <row r="19" spans="2:12" x14ac:dyDescent="0.25">
      <c r="B19" s="7" t="s">
        <v>88</v>
      </c>
      <c r="C19" s="3" t="s">
        <v>89</v>
      </c>
      <c r="D19" s="3" t="s">
        <v>42</v>
      </c>
      <c r="E19" s="4"/>
      <c r="F19" s="3" t="s">
        <v>89</v>
      </c>
      <c r="G19" s="3" t="s">
        <v>42</v>
      </c>
      <c r="H19" s="3" t="s">
        <v>90</v>
      </c>
      <c r="I19" s="3" t="s">
        <v>91</v>
      </c>
      <c r="J19" s="4"/>
      <c r="K19" s="4"/>
      <c r="L19" s="4"/>
    </row>
    <row r="20" spans="2:12" x14ac:dyDescent="0.25">
      <c r="B20" s="70">
        <v>41202</v>
      </c>
      <c r="C20" s="144" t="s">
        <v>197</v>
      </c>
      <c r="D20" s="144" t="s">
        <v>198</v>
      </c>
      <c r="E20" s="283" t="s">
        <v>149</v>
      </c>
      <c r="F20" s="98" t="s">
        <v>189</v>
      </c>
      <c r="G20" s="98" t="s">
        <v>190</v>
      </c>
      <c r="H20" s="286" t="s">
        <v>156</v>
      </c>
      <c r="I20" s="286" t="s">
        <v>147</v>
      </c>
      <c r="J20" s="281">
        <v>100</v>
      </c>
      <c r="K20" s="282">
        <v>596529</v>
      </c>
      <c r="L20" s="2"/>
    </row>
    <row r="21" spans="2:12" x14ac:dyDescent="0.25">
      <c r="B21" s="70">
        <v>41203</v>
      </c>
      <c r="C21" s="144" t="s">
        <v>199</v>
      </c>
      <c r="D21" s="144" t="s">
        <v>200</v>
      </c>
      <c r="E21" s="283" t="s">
        <v>149</v>
      </c>
      <c r="F21" s="98" t="s">
        <v>191</v>
      </c>
      <c r="G21" s="98" t="s">
        <v>192</v>
      </c>
      <c r="H21" s="286" t="s">
        <v>156</v>
      </c>
      <c r="I21" s="286" t="s">
        <v>147</v>
      </c>
      <c r="J21" s="281">
        <v>202</v>
      </c>
      <c r="K21" s="282">
        <v>1005144</v>
      </c>
      <c r="L21" s="2"/>
    </row>
    <row r="22" spans="2:12" x14ac:dyDescent="0.25">
      <c r="B22" s="70">
        <v>41203</v>
      </c>
      <c r="C22" s="144" t="s">
        <v>193</v>
      </c>
      <c r="D22" s="144" t="s">
        <v>194</v>
      </c>
      <c r="E22" s="283" t="s">
        <v>149</v>
      </c>
      <c r="F22" s="98" t="s">
        <v>189</v>
      </c>
      <c r="G22" s="98" t="s">
        <v>190</v>
      </c>
      <c r="H22" s="286" t="s">
        <v>156</v>
      </c>
      <c r="I22" s="286" t="s">
        <v>147</v>
      </c>
      <c r="J22" s="281">
        <v>223</v>
      </c>
      <c r="K22" s="282">
        <v>205590</v>
      </c>
      <c r="L22" s="2"/>
    </row>
    <row r="23" spans="2:12" x14ac:dyDescent="0.25">
      <c r="B23" s="70">
        <v>41204</v>
      </c>
      <c r="C23" s="144" t="s">
        <v>189</v>
      </c>
      <c r="D23" s="144" t="s">
        <v>190</v>
      </c>
      <c r="E23" s="283" t="s">
        <v>149</v>
      </c>
      <c r="F23" s="98" t="s">
        <v>191</v>
      </c>
      <c r="G23" s="98" t="s">
        <v>192</v>
      </c>
      <c r="H23" s="286" t="s">
        <v>156</v>
      </c>
      <c r="I23" s="286" t="s">
        <v>147</v>
      </c>
      <c r="J23" s="281">
        <v>243</v>
      </c>
      <c r="K23" s="282">
        <v>258466</v>
      </c>
      <c r="L23" s="2"/>
    </row>
    <row r="24" spans="2:12" x14ac:dyDescent="0.25">
      <c r="B24" s="70">
        <v>41204</v>
      </c>
      <c r="C24" s="144" t="s">
        <v>195</v>
      </c>
      <c r="D24" s="144" t="s">
        <v>196</v>
      </c>
      <c r="E24" s="283" t="s">
        <v>149</v>
      </c>
      <c r="F24" s="98" t="s">
        <v>189</v>
      </c>
      <c r="G24" s="98" t="s">
        <v>190</v>
      </c>
      <c r="H24" s="286" t="s">
        <v>156</v>
      </c>
      <c r="I24" s="286" t="s">
        <v>147</v>
      </c>
      <c r="J24" s="281">
        <v>90</v>
      </c>
      <c r="K24" s="282">
        <v>380100</v>
      </c>
      <c r="L24" s="2"/>
    </row>
    <row r="25" spans="2:12" x14ac:dyDescent="0.25">
      <c r="B25" s="49"/>
      <c r="C25" s="2"/>
      <c r="D25" s="2"/>
      <c r="E25" s="3"/>
      <c r="F25" s="2"/>
      <c r="G25" s="2"/>
      <c r="H25" s="3"/>
      <c r="I25" s="3"/>
      <c r="J25" s="2"/>
      <c r="K25" s="50"/>
      <c r="L25" s="2"/>
    </row>
    <row r="26" spans="2:12" x14ac:dyDescent="0.25">
      <c r="B26" s="49"/>
      <c r="C26" s="2"/>
      <c r="D26" s="2"/>
      <c r="E26" s="3"/>
      <c r="F26" s="2"/>
      <c r="G26" s="2"/>
      <c r="H26" s="3"/>
      <c r="I26" s="3"/>
      <c r="J26" s="2"/>
      <c r="K26" s="50"/>
      <c r="L26" s="2"/>
    </row>
    <row r="27" spans="2:12" x14ac:dyDescent="0.25">
      <c r="B27" s="49"/>
      <c r="C27" s="2"/>
      <c r="D27" s="2"/>
      <c r="E27" s="3"/>
      <c r="F27" s="2"/>
      <c r="G27" s="2"/>
      <c r="H27" s="3"/>
      <c r="I27" s="3"/>
      <c r="J27" s="2"/>
      <c r="K27" s="50"/>
      <c r="L27" s="2"/>
    </row>
    <row r="28" spans="2:12" x14ac:dyDescent="0.25">
      <c r="B28" s="49"/>
      <c r="C28" s="2"/>
      <c r="D28" s="2"/>
      <c r="E28" s="3"/>
      <c r="F28" s="2"/>
      <c r="G28" s="2"/>
      <c r="H28" s="3"/>
      <c r="I28" s="3"/>
      <c r="J28" s="2"/>
      <c r="K28" s="50"/>
      <c r="L28" s="2"/>
    </row>
    <row r="29" spans="2:12" x14ac:dyDescent="0.25">
      <c r="B29" s="49"/>
      <c r="C29" s="2"/>
      <c r="D29" s="2"/>
      <c r="E29" s="3"/>
      <c r="F29" s="2"/>
      <c r="G29" s="2"/>
      <c r="H29" s="3"/>
      <c r="I29" s="3"/>
      <c r="J29" s="2"/>
      <c r="K29" s="50"/>
      <c r="L29" s="2"/>
    </row>
    <row r="30" spans="2:12" x14ac:dyDescent="0.25">
      <c r="B30" s="49"/>
      <c r="C30" s="2"/>
      <c r="D30" s="2"/>
      <c r="E30" s="3"/>
      <c r="F30" s="2"/>
      <c r="G30" s="2"/>
      <c r="H30" s="3"/>
      <c r="I30" s="3"/>
      <c r="J30" s="2"/>
      <c r="K30" s="50"/>
      <c r="L30" s="2"/>
    </row>
    <row r="31" spans="2:12" x14ac:dyDescent="0.25">
      <c r="B31" s="49"/>
      <c r="C31" s="2"/>
      <c r="D31" s="2"/>
      <c r="E31" s="3"/>
      <c r="F31" s="2"/>
      <c r="G31" s="2"/>
      <c r="H31" s="3"/>
      <c r="I31" s="3"/>
      <c r="J31" s="2"/>
      <c r="K31" s="50"/>
      <c r="L31" s="2"/>
    </row>
    <row r="32" spans="2:12" x14ac:dyDescent="0.25">
      <c r="B32" s="49"/>
      <c r="C32" s="2"/>
      <c r="D32" s="2"/>
      <c r="E32" s="3"/>
      <c r="F32" s="2"/>
      <c r="G32" s="2"/>
      <c r="H32" s="3"/>
      <c r="I32" s="3"/>
      <c r="J32" s="2"/>
      <c r="K32" s="50"/>
      <c r="L32" s="2"/>
    </row>
    <row r="33" spans="2:12" x14ac:dyDescent="0.25">
      <c r="B33" s="49"/>
      <c r="C33" s="2"/>
      <c r="D33" s="2"/>
      <c r="E33" s="3"/>
      <c r="F33" s="2"/>
      <c r="G33" s="2"/>
      <c r="H33" s="3"/>
      <c r="I33" s="3"/>
      <c r="J33" s="2"/>
      <c r="K33" s="50"/>
      <c r="L33" s="2"/>
    </row>
    <row r="34" spans="2:12" x14ac:dyDescent="0.25">
      <c r="B34" s="49"/>
      <c r="C34" s="2"/>
      <c r="D34" s="2"/>
      <c r="E34" s="3"/>
      <c r="F34" s="2"/>
      <c r="G34" s="2"/>
      <c r="H34" s="3"/>
      <c r="I34" s="3"/>
      <c r="J34" s="2"/>
      <c r="K34" s="50"/>
      <c r="L34" s="2"/>
    </row>
    <row r="35" spans="2:12" x14ac:dyDescent="0.25">
      <c r="B35" s="49"/>
      <c r="C35" s="2"/>
      <c r="D35" s="2"/>
      <c r="E35" s="3"/>
      <c r="F35" s="2"/>
      <c r="G35" s="2"/>
      <c r="H35" s="3"/>
      <c r="I35" s="3"/>
      <c r="J35" s="2"/>
      <c r="K35" s="50"/>
      <c r="L35" s="2"/>
    </row>
    <row r="36" spans="2:12" x14ac:dyDescent="0.25">
      <c r="B36" s="49"/>
      <c r="C36" s="2"/>
      <c r="D36" s="2"/>
      <c r="E36" s="3"/>
      <c r="F36" s="2"/>
      <c r="G36" s="2"/>
      <c r="H36" s="3"/>
      <c r="I36" s="3"/>
      <c r="J36" s="2"/>
      <c r="K36" s="50"/>
      <c r="L36" s="2"/>
    </row>
    <row r="37" spans="2:12" x14ac:dyDescent="0.25">
      <c r="B37" s="49"/>
      <c r="C37" s="2"/>
      <c r="D37" s="2"/>
      <c r="E37" s="3"/>
      <c r="F37" s="2"/>
      <c r="G37" s="2"/>
      <c r="H37" s="3"/>
      <c r="I37" s="3"/>
      <c r="J37" s="2"/>
      <c r="K37" s="50"/>
      <c r="L37" s="2"/>
    </row>
    <row r="38" spans="2:12" x14ac:dyDescent="0.25">
      <c r="B38" s="49"/>
      <c r="C38" s="2"/>
      <c r="D38" s="2"/>
      <c r="E38" s="3"/>
      <c r="F38" s="2"/>
      <c r="G38" s="2"/>
      <c r="H38" s="3"/>
      <c r="I38" s="3"/>
      <c r="J38" s="2"/>
      <c r="K38" s="50"/>
      <c r="L38" s="2"/>
    </row>
    <row r="39" spans="2:12" x14ac:dyDescent="0.25">
      <c r="B39" s="49"/>
      <c r="C39" s="2"/>
      <c r="D39" s="2"/>
      <c r="E39" s="3"/>
      <c r="F39" s="2"/>
      <c r="G39" s="2"/>
      <c r="H39" s="3"/>
      <c r="I39" s="3"/>
      <c r="J39" s="2"/>
      <c r="K39" s="50"/>
      <c r="L39" s="2"/>
    </row>
    <row r="40" spans="2:12" x14ac:dyDescent="0.25">
      <c r="B40" s="49"/>
      <c r="C40" s="2"/>
      <c r="D40" s="2"/>
      <c r="E40" s="3"/>
      <c r="F40" s="2"/>
      <c r="G40" s="2"/>
      <c r="H40" s="3"/>
      <c r="I40" s="3"/>
      <c r="J40" s="2"/>
      <c r="K40" s="50"/>
      <c r="L40" s="2"/>
    </row>
    <row r="41" spans="2:12" x14ac:dyDescent="0.25">
      <c r="B41" s="49"/>
      <c r="C41" s="2"/>
      <c r="D41" s="2"/>
      <c r="E41" s="3"/>
      <c r="F41" s="2"/>
      <c r="G41" s="2"/>
      <c r="H41" s="3"/>
      <c r="I41" s="3"/>
      <c r="J41" s="2"/>
      <c r="K41" s="50"/>
      <c r="L41" s="2"/>
    </row>
    <row r="42" spans="2:12" ht="15.75" thickBot="1" x14ac:dyDescent="0.3">
      <c r="B42" s="49"/>
      <c r="C42" s="2"/>
      <c r="D42" s="2"/>
      <c r="E42" s="3"/>
      <c r="F42" s="2"/>
      <c r="G42" s="2"/>
      <c r="H42" s="3"/>
      <c r="I42" s="3"/>
      <c r="J42" s="2"/>
      <c r="K42" s="50"/>
      <c r="L42" s="2"/>
    </row>
    <row r="43" spans="2:12" ht="15.75" thickBot="1" x14ac:dyDescent="0.3">
      <c r="J43" s="42" t="s">
        <v>92</v>
      </c>
      <c r="K43" s="60">
        <f>SUM(K20:K42)</f>
        <v>2445829</v>
      </c>
      <c r="L43" s="44"/>
    </row>
  </sheetData>
  <mergeCells count="3">
    <mergeCell ref="C18:D18"/>
    <mergeCell ref="F18:G18"/>
    <mergeCell ref="H18:I18"/>
  </mergeCells>
  <pageMargins left="0.25" right="0.25" top="0.75" bottom="0.7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H26"/>
  <sheetViews>
    <sheetView zoomScaleNormal="100" workbookViewId="0">
      <selection activeCell="D6" sqref="D6"/>
    </sheetView>
  </sheetViews>
  <sheetFormatPr defaultRowHeight="15" x14ac:dyDescent="0.25"/>
  <cols>
    <col min="1" max="1" width="3.5703125" customWidth="1"/>
    <col min="2" max="2" width="10.140625" customWidth="1"/>
    <col min="3" max="3" width="43.42578125" customWidth="1"/>
    <col min="4" max="4" width="18.140625" style="1" customWidth="1"/>
    <col min="5" max="5" width="15.85546875" style="1" customWidth="1"/>
    <col min="6" max="6" width="15.85546875" style="33" customWidth="1"/>
    <col min="7" max="8" width="19.140625" style="1" customWidth="1"/>
    <col min="9" max="9" width="19.7109375" customWidth="1"/>
  </cols>
  <sheetData>
    <row r="1" spans="2:8" ht="15.75" x14ac:dyDescent="0.25">
      <c r="C1" s="5" t="s">
        <v>8</v>
      </c>
      <c r="H1" s="1" t="s">
        <v>20</v>
      </c>
    </row>
    <row r="2" spans="2:8" ht="15.75" x14ac:dyDescent="0.25">
      <c r="C2" s="5"/>
    </row>
    <row r="3" spans="2:8" ht="39" customHeight="1" x14ac:dyDescent="0.25">
      <c r="B3" s="15"/>
      <c r="C3" s="15"/>
      <c r="D3" s="15"/>
      <c r="E3" s="16"/>
      <c r="F3" s="16"/>
      <c r="G3" s="15"/>
      <c r="H3" s="15"/>
    </row>
    <row r="4" spans="2:8" ht="15" customHeight="1" x14ac:dyDescent="0.25">
      <c r="B4" s="83" t="s">
        <v>21</v>
      </c>
      <c r="C4" s="152"/>
      <c r="D4" s="82" t="s">
        <v>11</v>
      </c>
      <c r="E4" s="82" t="s">
        <v>12</v>
      </c>
      <c r="F4" s="82" t="s">
        <v>13</v>
      </c>
      <c r="G4" s="82" t="s">
        <v>14</v>
      </c>
      <c r="H4" s="82" t="s">
        <v>24</v>
      </c>
    </row>
    <row r="5" spans="2:8" x14ac:dyDescent="0.25">
      <c r="B5" s="193"/>
      <c r="C5" s="191"/>
      <c r="D5" s="118" t="s">
        <v>0</v>
      </c>
      <c r="E5" s="118" t="s">
        <v>1</v>
      </c>
      <c r="F5" s="118" t="s">
        <v>25</v>
      </c>
      <c r="G5" s="118" t="s">
        <v>2</v>
      </c>
      <c r="H5" s="118" t="s">
        <v>3</v>
      </c>
    </row>
    <row r="6" spans="2:8" ht="30.75" customHeight="1" x14ac:dyDescent="0.25">
      <c r="B6" s="84">
        <v>16</v>
      </c>
      <c r="C6" s="164" t="s">
        <v>55</v>
      </c>
      <c r="D6" s="173">
        <v>35165</v>
      </c>
      <c r="E6" s="173">
        <v>36057</v>
      </c>
      <c r="F6" s="71"/>
      <c r="G6" s="72"/>
      <c r="H6" s="72"/>
    </row>
    <row r="7" spans="2:8" ht="30" x14ac:dyDescent="0.25">
      <c r="B7" s="84">
        <v>17</v>
      </c>
      <c r="C7" s="164" t="s">
        <v>56</v>
      </c>
      <c r="D7" s="173">
        <v>71523</v>
      </c>
      <c r="E7" s="173">
        <v>40748</v>
      </c>
      <c r="F7" s="173">
        <v>36166</v>
      </c>
      <c r="G7" s="72"/>
      <c r="H7" s="72"/>
    </row>
    <row r="8" spans="2:8" ht="30" x14ac:dyDescent="0.25">
      <c r="B8" s="84">
        <v>18</v>
      </c>
      <c r="C8" s="164" t="s">
        <v>57</v>
      </c>
      <c r="D8" s="173">
        <v>1660529</v>
      </c>
      <c r="E8" s="78">
        <v>2530254</v>
      </c>
      <c r="F8" s="173">
        <v>39716</v>
      </c>
      <c r="G8" s="173">
        <v>900000</v>
      </c>
      <c r="H8" s="173">
        <v>930528</v>
      </c>
    </row>
    <row r="9" spans="2:8" ht="23.25" customHeight="1" x14ac:dyDescent="0.25">
      <c r="B9" s="84">
        <v>19</v>
      </c>
      <c r="C9" s="164" t="s">
        <v>58</v>
      </c>
      <c r="D9" s="173">
        <v>24070</v>
      </c>
      <c r="E9" s="173">
        <v>21985</v>
      </c>
      <c r="F9" s="173"/>
      <c r="G9" s="173">
        <v>10786</v>
      </c>
      <c r="H9" s="173">
        <v>30017</v>
      </c>
    </row>
    <row r="10" spans="2:8" ht="23.25" customHeight="1" x14ac:dyDescent="0.25">
      <c r="B10" s="84">
        <v>20</v>
      </c>
      <c r="C10" s="164" t="s">
        <v>59</v>
      </c>
      <c r="D10" s="173">
        <v>36728</v>
      </c>
      <c r="E10" s="173">
        <v>34962</v>
      </c>
      <c r="F10" s="173">
        <v>38071</v>
      </c>
      <c r="G10" s="173">
        <v>25662</v>
      </c>
      <c r="H10" s="173">
        <v>34496</v>
      </c>
    </row>
    <row r="11" spans="2:8" ht="30" customHeight="1" x14ac:dyDescent="0.25">
      <c r="B11" s="84">
        <v>21</v>
      </c>
      <c r="C11" s="164" t="s">
        <v>64</v>
      </c>
      <c r="D11" s="72"/>
      <c r="E11" s="72"/>
      <c r="F11" s="72"/>
      <c r="G11" s="173">
        <v>10786</v>
      </c>
      <c r="H11" s="173">
        <v>26309</v>
      </c>
    </row>
    <row r="12" spans="2:8" ht="33" customHeight="1" x14ac:dyDescent="0.25">
      <c r="B12" s="84">
        <v>22</v>
      </c>
      <c r="C12" s="164" t="s">
        <v>22</v>
      </c>
      <c r="D12" s="173">
        <v>37842</v>
      </c>
      <c r="E12" s="173">
        <v>510</v>
      </c>
      <c r="F12" s="78"/>
      <c r="G12" s="173"/>
      <c r="H12" s="173"/>
    </row>
    <row r="13" spans="2:8" ht="20.25" customHeight="1" x14ac:dyDescent="0.25">
      <c r="B13" s="84">
        <v>23</v>
      </c>
      <c r="C13" s="164" t="s">
        <v>121</v>
      </c>
      <c r="D13" s="173">
        <v>1865857</v>
      </c>
      <c r="E13" s="173">
        <v>2664516</v>
      </c>
      <c r="F13" s="173">
        <v>113953</v>
      </c>
      <c r="G13" s="173">
        <v>947234</v>
      </c>
      <c r="H13" s="173">
        <v>1021350</v>
      </c>
    </row>
    <row r="14" spans="2:8" x14ac:dyDescent="0.25">
      <c r="B14" s="146" t="s">
        <v>23</v>
      </c>
      <c r="C14" s="80"/>
      <c r="D14" s="73"/>
      <c r="E14" s="73"/>
      <c r="F14" s="73"/>
      <c r="G14" s="73"/>
      <c r="H14" s="73"/>
    </row>
    <row r="15" spans="2:8" ht="43.5" customHeight="1" x14ac:dyDescent="0.25">
      <c r="B15" s="84">
        <v>24</v>
      </c>
      <c r="C15" s="164" t="s">
        <v>53</v>
      </c>
      <c r="D15" s="173">
        <v>331991</v>
      </c>
      <c r="E15" s="173">
        <v>387471</v>
      </c>
      <c r="F15" s="173"/>
      <c r="G15" s="173">
        <v>36061</v>
      </c>
      <c r="H15" s="173">
        <v>35497</v>
      </c>
    </row>
    <row r="16" spans="2:8" ht="19.5" customHeight="1" x14ac:dyDescent="0.25">
      <c r="B16" s="84">
        <v>25</v>
      </c>
      <c r="C16" s="164" t="s">
        <v>54</v>
      </c>
      <c r="D16" s="173">
        <v>111779</v>
      </c>
      <c r="E16" s="173">
        <v>109981</v>
      </c>
      <c r="F16" s="173">
        <v>43550</v>
      </c>
      <c r="G16" s="173">
        <v>71172</v>
      </c>
      <c r="H16" s="173">
        <v>70898</v>
      </c>
    </row>
    <row r="17" spans="2:8" ht="51.75" customHeight="1" x14ac:dyDescent="0.25">
      <c r="B17" s="84">
        <v>26</v>
      </c>
      <c r="C17" s="164" t="s">
        <v>60</v>
      </c>
      <c r="D17" s="72"/>
      <c r="E17" s="72"/>
      <c r="F17" s="72"/>
      <c r="G17" s="72"/>
      <c r="H17" s="173">
        <v>36873</v>
      </c>
    </row>
    <row r="18" spans="2:8" ht="60" customHeight="1" x14ac:dyDescent="0.25">
      <c r="B18" s="84">
        <v>27</v>
      </c>
      <c r="C18" s="164" t="s">
        <v>62</v>
      </c>
      <c r="D18" s="173">
        <v>37842</v>
      </c>
      <c r="E18" s="72"/>
      <c r="F18" s="72"/>
      <c r="G18" s="72"/>
      <c r="H18" s="72"/>
    </row>
    <row r="19" spans="2:8" ht="43.5" customHeight="1" x14ac:dyDescent="0.25">
      <c r="B19" s="84">
        <v>28</v>
      </c>
      <c r="C19" s="164" t="s">
        <v>26</v>
      </c>
      <c r="D19" s="173">
        <v>36891</v>
      </c>
      <c r="E19" s="173">
        <v>29919</v>
      </c>
      <c r="F19" s="173">
        <v>31513</v>
      </c>
      <c r="G19" s="173">
        <v>30578</v>
      </c>
      <c r="H19" s="173">
        <v>35891</v>
      </c>
    </row>
    <row r="20" spans="2:8" ht="21" customHeight="1" x14ac:dyDescent="0.25">
      <c r="B20" s="84">
        <v>29</v>
      </c>
      <c r="C20" s="164" t="s">
        <v>137</v>
      </c>
      <c r="D20" s="173">
        <v>518503</v>
      </c>
      <c r="E20" s="173">
        <v>527371</v>
      </c>
      <c r="F20" s="173">
        <v>75063</v>
      </c>
      <c r="G20" s="173">
        <v>137811</v>
      </c>
      <c r="H20" s="173">
        <v>179159</v>
      </c>
    </row>
    <row r="21" spans="2:8" x14ac:dyDescent="0.25">
      <c r="B21" s="146" t="s">
        <v>28</v>
      </c>
      <c r="C21" s="80"/>
      <c r="D21" s="73"/>
      <c r="E21" s="73"/>
      <c r="F21" s="73"/>
      <c r="G21" s="73"/>
      <c r="H21" s="73"/>
    </row>
    <row r="22" spans="2:8" ht="30.75" customHeight="1" x14ac:dyDescent="0.25">
      <c r="B22" s="84">
        <v>30</v>
      </c>
      <c r="C22" s="164" t="s">
        <v>122</v>
      </c>
      <c r="D22" s="173">
        <v>1865857</v>
      </c>
      <c r="E22" s="173">
        <v>2664516</v>
      </c>
      <c r="F22" s="173">
        <v>113953</v>
      </c>
      <c r="G22" s="173">
        <v>947234</v>
      </c>
      <c r="H22" s="173">
        <v>1021350</v>
      </c>
    </row>
    <row r="23" spans="2:8" ht="30" x14ac:dyDescent="0.25">
      <c r="B23" s="84">
        <v>31</v>
      </c>
      <c r="C23" s="164" t="s">
        <v>138</v>
      </c>
      <c r="D23" s="173">
        <v>518503</v>
      </c>
      <c r="E23" s="173">
        <v>527371</v>
      </c>
      <c r="F23" s="173">
        <v>75063</v>
      </c>
      <c r="G23" s="173">
        <v>137811</v>
      </c>
      <c r="H23" s="173">
        <v>179159</v>
      </c>
    </row>
    <row r="24" spans="2:8" ht="43.5" customHeight="1" x14ac:dyDescent="0.25">
      <c r="B24" s="84">
        <v>32</v>
      </c>
      <c r="C24" s="164" t="s">
        <v>143</v>
      </c>
      <c r="D24" s="173">
        <v>1347354</v>
      </c>
      <c r="E24" s="173">
        <v>2137145</v>
      </c>
      <c r="F24" s="173">
        <v>38890</v>
      </c>
      <c r="G24" s="173">
        <v>809423</v>
      </c>
      <c r="H24" s="173">
        <v>842191</v>
      </c>
    </row>
    <row r="25" spans="2:8" ht="44.25" customHeight="1" x14ac:dyDescent="0.25">
      <c r="B25" s="84">
        <v>33</v>
      </c>
      <c r="C25" s="164" t="s">
        <v>61</v>
      </c>
      <c r="D25" s="173">
        <v>1500</v>
      </c>
      <c r="E25" s="173">
        <v>1500</v>
      </c>
      <c r="F25" s="72"/>
      <c r="G25" s="173">
        <v>750</v>
      </c>
      <c r="H25" s="173">
        <v>650</v>
      </c>
    </row>
    <row r="26" spans="2:8" ht="44.25" customHeight="1" x14ac:dyDescent="0.25">
      <c r="B26" s="84">
        <v>34</v>
      </c>
      <c r="C26" s="164" t="s">
        <v>139</v>
      </c>
      <c r="D26" s="173">
        <v>1345854</v>
      </c>
      <c r="E26" s="173">
        <v>2135645</v>
      </c>
      <c r="F26" s="173"/>
      <c r="G26" s="173">
        <v>808673</v>
      </c>
      <c r="H26" s="173">
        <v>841541</v>
      </c>
    </row>
  </sheetData>
  <pageMargins left="0.25" right="0.25" top="0.75" bottom="0.75" header="0.3" footer="0.3"/>
  <pageSetup scale="7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style="284" customWidth="1"/>
    <col min="2" max="2" width="15.5703125" style="284" customWidth="1"/>
    <col min="3" max="3" width="22.140625" style="284" customWidth="1"/>
    <col min="4" max="4" width="17.85546875" style="284" customWidth="1"/>
    <col min="5" max="5" width="12.140625" style="284" customWidth="1"/>
    <col min="6" max="7" width="18.7109375" style="284" customWidth="1"/>
    <col min="8" max="8" width="21.140625" style="284" customWidth="1"/>
    <col min="9" max="9" width="24.42578125" style="284" bestFit="1" customWidth="1"/>
    <col min="10" max="10" width="14.85546875" style="284" customWidth="1"/>
    <col min="11" max="11" width="14" style="284" customWidth="1"/>
    <col min="12" max="12" width="21.7109375" style="284" customWidth="1"/>
    <col min="13" max="16384" width="9.140625" style="284"/>
  </cols>
  <sheetData>
    <row r="1" spans="2:13" x14ac:dyDescent="0.25">
      <c r="B1" s="284" t="s">
        <v>66</v>
      </c>
    </row>
    <row r="7" spans="2:13" ht="23.25" x14ac:dyDescent="0.25">
      <c r="B7" s="290" t="s">
        <v>163</v>
      </c>
      <c r="C7" s="291"/>
      <c r="D7" s="290" t="s">
        <v>164</v>
      </c>
      <c r="E7" s="46"/>
      <c r="F7" s="290" t="s">
        <v>165</v>
      </c>
      <c r="G7" s="291"/>
      <c r="H7" s="290" t="s">
        <v>166</v>
      </c>
      <c r="I7" s="48"/>
      <c r="J7" s="290" t="s">
        <v>214</v>
      </c>
      <c r="K7" s="290" t="s">
        <v>185</v>
      </c>
      <c r="L7" s="290"/>
      <c r="M7" s="289"/>
    </row>
    <row r="9" spans="2:13" x14ac:dyDescent="0.25">
      <c r="B9" s="284" t="s">
        <v>67</v>
      </c>
      <c r="F9" s="292" t="s">
        <v>68</v>
      </c>
      <c r="G9" s="292"/>
      <c r="I9" s="292" t="s">
        <v>101</v>
      </c>
    </row>
    <row r="10" spans="2:13" x14ac:dyDescent="0.25">
      <c r="B10" s="284" t="s">
        <v>144</v>
      </c>
      <c r="F10" s="284" t="s">
        <v>69</v>
      </c>
      <c r="I10" s="284" t="s">
        <v>70</v>
      </c>
      <c r="J10" s="284" t="s">
        <v>71</v>
      </c>
    </row>
    <row r="11" spans="2:13" x14ac:dyDescent="0.25">
      <c r="B11" s="284" t="s">
        <v>123</v>
      </c>
      <c r="F11" s="284" t="s">
        <v>72</v>
      </c>
      <c r="I11" s="284" t="s">
        <v>73</v>
      </c>
      <c r="J11" s="284" t="s">
        <v>74</v>
      </c>
    </row>
    <row r="12" spans="2:13" x14ac:dyDescent="0.25">
      <c r="B12" s="284" t="s">
        <v>124</v>
      </c>
      <c r="F12" s="284" t="s">
        <v>75</v>
      </c>
      <c r="I12" s="284" t="s">
        <v>76</v>
      </c>
      <c r="J12" s="284" t="s">
        <v>77</v>
      </c>
    </row>
    <row r="13" spans="2:13" x14ac:dyDescent="0.25">
      <c r="F13" s="284" t="s">
        <v>78</v>
      </c>
      <c r="I13" s="284" t="s">
        <v>79</v>
      </c>
      <c r="J13" s="284" t="s">
        <v>80</v>
      </c>
    </row>
    <row r="14" spans="2:13" x14ac:dyDescent="0.25">
      <c r="F14" s="284" t="s">
        <v>81</v>
      </c>
      <c r="I14" s="284" t="s">
        <v>82</v>
      </c>
      <c r="J14" s="284" t="s">
        <v>83</v>
      </c>
    </row>
    <row r="15" spans="2:13" x14ac:dyDescent="0.25">
      <c r="F15" s="284" t="s">
        <v>84</v>
      </c>
      <c r="I15" s="284" t="s">
        <v>85</v>
      </c>
      <c r="J15" s="284" t="s">
        <v>86</v>
      </c>
    </row>
    <row r="16" spans="2:13" x14ac:dyDescent="0.25">
      <c r="F16" s="284" t="s">
        <v>87</v>
      </c>
    </row>
    <row r="18" spans="2:12" ht="30" x14ac:dyDescent="0.25">
      <c r="B18" s="293" t="s">
        <v>102</v>
      </c>
      <c r="C18" s="459" t="s">
        <v>103</v>
      </c>
      <c r="D18" s="460"/>
      <c r="E18" s="293" t="s">
        <v>95</v>
      </c>
      <c r="F18" s="459" t="s">
        <v>104</v>
      </c>
      <c r="G18" s="460"/>
      <c r="H18" s="459" t="s">
        <v>105</v>
      </c>
      <c r="I18" s="460"/>
      <c r="J18" s="293" t="s">
        <v>106</v>
      </c>
      <c r="K18" s="293" t="s">
        <v>107</v>
      </c>
      <c r="L18" s="293" t="s">
        <v>108</v>
      </c>
    </row>
    <row r="19" spans="2:12" x14ac:dyDescent="0.25">
      <c r="B19" s="288" t="s">
        <v>88</v>
      </c>
      <c r="C19" s="286" t="s">
        <v>89</v>
      </c>
      <c r="D19" s="286" t="s">
        <v>42</v>
      </c>
      <c r="E19" s="287"/>
      <c r="F19" s="286" t="s">
        <v>89</v>
      </c>
      <c r="G19" s="286" t="s">
        <v>42</v>
      </c>
      <c r="H19" s="286" t="s">
        <v>90</v>
      </c>
      <c r="I19" s="286" t="s">
        <v>91</v>
      </c>
      <c r="J19" s="287"/>
      <c r="K19" s="287"/>
      <c r="L19" s="287"/>
    </row>
    <row r="20" spans="2:12" x14ac:dyDescent="0.25">
      <c r="B20" s="70">
        <v>41202</v>
      </c>
      <c r="C20" s="285" t="s">
        <v>197</v>
      </c>
      <c r="D20" s="285" t="s">
        <v>198</v>
      </c>
      <c r="E20" s="286" t="s">
        <v>149</v>
      </c>
      <c r="F20" s="98" t="s">
        <v>189</v>
      </c>
      <c r="G20" s="98" t="s">
        <v>190</v>
      </c>
      <c r="H20" s="286" t="s">
        <v>156</v>
      </c>
      <c r="I20" s="286" t="s">
        <v>147</v>
      </c>
      <c r="J20" s="299">
        <v>40913</v>
      </c>
      <c r="K20" s="298">
        <v>15963</v>
      </c>
      <c r="L20" s="285"/>
    </row>
    <row r="21" spans="2:12" x14ac:dyDescent="0.25">
      <c r="B21" s="70">
        <v>41203</v>
      </c>
      <c r="C21" s="285" t="s">
        <v>199</v>
      </c>
      <c r="D21" s="285" t="s">
        <v>200</v>
      </c>
      <c r="E21" s="286" t="s">
        <v>149</v>
      </c>
      <c r="F21" s="98" t="s">
        <v>191</v>
      </c>
      <c r="G21" s="98" t="s">
        <v>192</v>
      </c>
      <c r="H21" s="286" t="s">
        <v>156</v>
      </c>
      <c r="I21" s="286" t="s">
        <v>147</v>
      </c>
      <c r="J21" s="299">
        <v>40914</v>
      </c>
      <c r="K21" s="298">
        <v>15964</v>
      </c>
      <c r="L21" s="285"/>
    </row>
    <row r="22" spans="2:12" x14ac:dyDescent="0.25">
      <c r="B22" s="70">
        <v>41203</v>
      </c>
      <c r="C22" s="285" t="s">
        <v>193</v>
      </c>
      <c r="D22" s="285" t="s">
        <v>194</v>
      </c>
      <c r="E22" s="286" t="s">
        <v>149</v>
      </c>
      <c r="F22" s="98" t="s">
        <v>189</v>
      </c>
      <c r="G22" s="98" t="s">
        <v>190</v>
      </c>
      <c r="H22" s="286" t="s">
        <v>156</v>
      </c>
      <c r="I22" s="286" t="s">
        <v>147</v>
      </c>
      <c r="J22" s="299">
        <v>40915</v>
      </c>
      <c r="K22" s="298">
        <v>15965</v>
      </c>
      <c r="L22" s="285"/>
    </row>
    <row r="23" spans="2:12" x14ac:dyDescent="0.25">
      <c r="B23" s="70">
        <v>41204</v>
      </c>
      <c r="C23" s="285" t="s">
        <v>189</v>
      </c>
      <c r="D23" s="285" t="s">
        <v>190</v>
      </c>
      <c r="E23" s="286" t="s">
        <v>149</v>
      </c>
      <c r="F23" s="98" t="s">
        <v>191</v>
      </c>
      <c r="G23" s="98" t="s">
        <v>192</v>
      </c>
      <c r="H23" s="286" t="s">
        <v>156</v>
      </c>
      <c r="I23" s="286" t="s">
        <v>147</v>
      </c>
      <c r="J23" s="299">
        <v>40916</v>
      </c>
      <c r="K23" s="298">
        <v>15966</v>
      </c>
      <c r="L23" s="285"/>
    </row>
    <row r="24" spans="2:12" x14ac:dyDescent="0.25">
      <c r="B24" s="70">
        <v>41204</v>
      </c>
      <c r="C24" s="285" t="s">
        <v>195</v>
      </c>
      <c r="D24" s="285" t="s">
        <v>196</v>
      </c>
      <c r="E24" s="286" t="s">
        <v>149</v>
      </c>
      <c r="F24" s="98" t="s">
        <v>189</v>
      </c>
      <c r="G24" s="98" t="s">
        <v>190</v>
      </c>
      <c r="H24" s="286" t="s">
        <v>156</v>
      </c>
      <c r="I24" s="286" t="s">
        <v>147</v>
      </c>
      <c r="J24" s="299">
        <v>40917</v>
      </c>
      <c r="K24" s="298">
        <v>15967</v>
      </c>
      <c r="L24" s="285"/>
    </row>
    <row r="25" spans="2:12" x14ac:dyDescent="0.25">
      <c r="B25" s="49"/>
      <c r="C25" s="285"/>
      <c r="D25" s="285"/>
      <c r="E25" s="286"/>
      <c r="F25" s="285"/>
      <c r="G25" s="285"/>
      <c r="H25" s="286"/>
      <c r="I25" s="286"/>
      <c r="J25" s="285"/>
      <c r="K25" s="297"/>
      <c r="L25" s="285"/>
    </row>
    <row r="26" spans="2:12" x14ac:dyDescent="0.25">
      <c r="B26" s="49"/>
      <c r="C26" s="285"/>
      <c r="D26" s="285"/>
      <c r="E26" s="286"/>
      <c r="F26" s="285"/>
      <c r="G26" s="285"/>
      <c r="H26" s="286"/>
      <c r="I26" s="286"/>
      <c r="J26" s="285"/>
      <c r="K26" s="297"/>
      <c r="L26" s="285"/>
    </row>
    <row r="27" spans="2:12" x14ac:dyDescent="0.25">
      <c r="B27" s="49"/>
      <c r="C27" s="285"/>
      <c r="D27" s="285"/>
      <c r="E27" s="286"/>
      <c r="F27" s="285"/>
      <c r="G27" s="285"/>
      <c r="H27" s="286"/>
      <c r="I27" s="286"/>
      <c r="J27" s="285"/>
      <c r="K27" s="297"/>
      <c r="L27" s="285"/>
    </row>
    <row r="28" spans="2:12" x14ac:dyDescent="0.25">
      <c r="B28" s="49"/>
      <c r="C28" s="285"/>
      <c r="D28" s="285"/>
      <c r="E28" s="286"/>
      <c r="F28" s="285"/>
      <c r="G28" s="285"/>
      <c r="H28" s="286"/>
      <c r="I28" s="286"/>
      <c r="J28" s="285"/>
      <c r="K28" s="297"/>
      <c r="L28" s="285"/>
    </row>
    <row r="29" spans="2:12" x14ac:dyDescent="0.25">
      <c r="B29" s="49"/>
      <c r="C29" s="285"/>
      <c r="D29" s="285"/>
      <c r="E29" s="286"/>
      <c r="F29" s="285"/>
      <c r="G29" s="285"/>
      <c r="H29" s="286"/>
      <c r="I29" s="286"/>
      <c r="J29" s="285"/>
      <c r="K29" s="297"/>
      <c r="L29" s="285"/>
    </row>
    <row r="30" spans="2:12" x14ac:dyDescent="0.25">
      <c r="B30" s="49"/>
      <c r="C30" s="285"/>
      <c r="D30" s="285"/>
      <c r="E30" s="286"/>
      <c r="F30" s="285"/>
      <c r="G30" s="285"/>
      <c r="H30" s="286"/>
      <c r="I30" s="286"/>
      <c r="J30" s="285"/>
      <c r="K30" s="297"/>
      <c r="L30" s="285"/>
    </row>
    <row r="31" spans="2:12" x14ac:dyDescent="0.25">
      <c r="B31" s="49"/>
      <c r="C31" s="285"/>
      <c r="D31" s="285"/>
      <c r="E31" s="286"/>
      <c r="F31" s="285"/>
      <c r="G31" s="285"/>
      <c r="H31" s="286"/>
      <c r="I31" s="286"/>
      <c r="J31" s="285"/>
      <c r="K31" s="297"/>
      <c r="L31" s="285"/>
    </row>
    <row r="32" spans="2:12" x14ac:dyDescent="0.25">
      <c r="B32" s="49"/>
      <c r="C32" s="285"/>
      <c r="D32" s="285"/>
      <c r="E32" s="286"/>
      <c r="F32" s="285"/>
      <c r="G32" s="285"/>
      <c r="H32" s="286"/>
      <c r="I32" s="286"/>
      <c r="J32" s="285"/>
      <c r="K32" s="297"/>
      <c r="L32" s="285"/>
    </row>
    <row r="33" spans="2:12" x14ac:dyDescent="0.25">
      <c r="B33" s="49"/>
      <c r="C33" s="285"/>
      <c r="D33" s="285"/>
      <c r="E33" s="286"/>
      <c r="F33" s="285"/>
      <c r="G33" s="285"/>
      <c r="H33" s="286"/>
      <c r="I33" s="286"/>
      <c r="J33" s="285"/>
      <c r="K33" s="297"/>
      <c r="L33" s="285"/>
    </row>
    <row r="34" spans="2:12" x14ac:dyDescent="0.25">
      <c r="B34" s="49"/>
      <c r="C34" s="285"/>
      <c r="D34" s="285"/>
      <c r="E34" s="286"/>
      <c r="F34" s="285"/>
      <c r="G34" s="285"/>
      <c r="H34" s="286"/>
      <c r="I34" s="286"/>
      <c r="J34" s="285"/>
      <c r="K34" s="297"/>
      <c r="L34" s="285"/>
    </row>
    <row r="35" spans="2:12" x14ac:dyDescent="0.25">
      <c r="B35" s="49"/>
      <c r="C35" s="285"/>
      <c r="D35" s="285"/>
      <c r="E35" s="286"/>
      <c r="F35" s="285"/>
      <c r="G35" s="285"/>
      <c r="H35" s="286"/>
      <c r="I35" s="286"/>
      <c r="J35" s="285"/>
      <c r="K35" s="297"/>
      <c r="L35" s="285"/>
    </row>
    <row r="36" spans="2:12" x14ac:dyDescent="0.25">
      <c r="B36" s="49"/>
      <c r="C36" s="285"/>
      <c r="D36" s="285"/>
      <c r="E36" s="286"/>
      <c r="F36" s="285"/>
      <c r="G36" s="285"/>
      <c r="H36" s="286"/>
      <c r="I36" s="286"/>
      <c r="J36" s="285"/>
      <c r="K36" s="297"/>
      <c r="L36" s="285"/>
    </row>
    <row r="37" spans="2:12" x14ac:dyDescent="0.25">
      <c r="B37" s="49"/>
      <c r="C37" s="285"/>
      <c r="D37" s="285"/>
      <c r="E37" s="286"/>
      <c r="F37" s="285"/>
      <c r="G37" s="285"/>
      <c r="H37" s="286"/>
      <c r="I37" s="286"/>
      <c r="J37" s="285"/>
      <c r="K37" s="297"/>
      <c r="L37" s="285"/>
    </row>
    <row r="38" spans="2:12" x14ac:dyDescent="0.25">
      <c r="B38" s="49"/>
      <c r="C38" s="285"/>
      <c r="D38" s="285"/>
      <c r="E38" s="286"/>
      <c r="F38" s="285"/>
      <c r="G38" s="285"/>
      <c r="H38" s="286"/>
      <c r="I38" s="286"/>
      <c r="J38" s="285"/>
      <c r="K38" s="297"/>
      <c r="L38" s="285"/>
    </row>
    <row r="39" spans="2:12" x14ac:dyDescent="0.25">
      <c r="B39" s="49"/>
      <c r="C39" s="285"/>
      <c r="D39" s="285"/>
      <c r="E39" s="286"/>
      <c r="F39" s="285"/>
      <c r="G39" s="285"/>
      <c r="H39" s="286"/>
      <c r="I39" s="286"/>
      <c r="J39" s="285"/>
      <c r="K39" s="297"/>
      <c r="L39" s="285"/>
    </row>
    <row r="40" spans="2:12" x14ac:dyDescent="0.25">
      <c r="B40" s="49"/>
      <c r="C40" s="285"/>
      <c r="D40" s="285"/>
      <c r="E40" s="286"/>
      <c r="F40" s="285"/>
      <c r="G40" s="285"/>
      <c r="H40" s="286"/>
      <c r="I40" s="286"/>
      <c r="J40" s="285"/>
      <c r="K40" s="297"/>
      <c r="L40" s="285"/>
    </row>
    <row r="41" spans="2:12" x14ac:dyDescent="0.25">
      <c r="B41" s="49"/>
      <c r="C41" s="285"/>
      <c r="D41" s="285"/>
      <c r="E41" s="286"/>
      <c r="F41" s="285"/>
      <c r="G41" s="285"/>
      <c r="H41" s="286"/>
      <c r="I41" s="286"/>
      <c r="J41" s="285"/>
      <c r="K41" s="297"/>
      <c r="L41" s="285"/>
    </row>
    <row r="42" spans="2:12" ht="15.75" thickBot="1" x14ac:dyDescent="0.3">
      <c r="B42" s="49"/>
      <c r="C42" s="285"/>
      <c r="D42" s="285"/>
      <c r="E42" s="286"/>
      <c r="F42" s="285"/>
      <c r="G42" s="285"/>
      <c r="H42" s="286"/>
      <c r="I42" s="286"/>
      <c r="J42" s="285"/>
      <c r="K42" s="297"/>
      <c r="L42" s="285"/>
    </row>
    <row r="43" spans="2:12" ht="15.75" thickBot="1" x14ac:dyDescent="0.3">
      <c r="J43" s="294" t="s">
        <v>92</v>
      </c>
      <c r="K43" s="296">
        <f>SUM(K20:K42)</f>
        <v>79825</v>
      </c>
      <c r="L43" s="295"/>
    </row>
  </sheetData>
  <mergeCells count="3">
    <mergeCell ref="C18:D18"/>
    <mergeCell ref="F18:G18"/>
    <mergeCell ref="H18:I18"/>
  </mergeCells>
  <pageMargins left="0.25" right="0.25" top="0.75" bottom="0.75" header="0.3" footer="0.3"/>
  <pageSetup scale="63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style="284" customWidth="1"/>
    <col min="2" max="2" width="15.5703125" style="284" customWidth="1"/>
    <col min="3" max="3" width="22.140625" style="284" customWidth="1"/>
    <col min="4" max="4" width="17.85546875" style="284" customWidth="1"/>
    <col min="5" max="5" width="12.140625" style="284" customWidth="1"/>
    <col min="6" max="7" width="18.7109375" style="284" customWidth="1"/>
    <col min="8" max="8" width="21.140625" style="284" customWidth="1"/>
    <col min="9" max="9" width="24.42578125" style="284" bestFit="1" customWidth="1"/>
    <col min="10" max="10" width="14.85546875" style="284" customWidth="1"/>
    <col min="11" max="11" width="14" style="284" customWidth="1"/>
    <col min="12" max="12" width="21.7109375" style="284" customWidth="1"/>
    <col min="13" max="16384" width="9.140625" style="284"/>
  </cols>
  <sheetData>
    <row r="1" spans="2:13" x14ac:dyDescent="0.25">
      <c r="B1" s="284" t="s">
        <v>66</v>
      </c>
    </row>
    <row r="7" spans="2:13" ht="23.25" x14ac:dyDescent="0.25">
      <c r="B7" s="290" t="s">
        <v>163</v>
      </c>
      <c r="C7" s="291"/>
      <c r="D7" s="290" t="s">
        <v>164</v>
      </c>
      <c r="E7" s="46"/>
      <c r="F7" s="290" t="s">
        <v>165</v>
      </c>
      <c r="G7" s="291"/>
      <c r="H7" s="290" t="s">
        <v>166</v>
      </c>
      <c r="I7" s="48"/>
      <c r="J7" s="290" t="s">
        <v>183</v>
      </c>
      <c r="K7" s="290" t="s">
        <v>185</v>
      </c>
      <c r="L7" s="290"/>
      <c r="M7" s="289"/>
    </row>
    <row r="9" spans="2:13" x14ac:dyDescent="0.25">
      <c r="B9" s="284" t="s">
        <v>67</v>
      </c>
      <c r="F9" s="292" t="s">
        <v>68</v>
      </c>
      <c r="G9" s="292"/>
      <c r="I9" s="292" t="s">
        <v>101</v>
      </c>
    </row>
    <row r="10" spans="2:13" x14ac:dyDescent="0.25">
      <c r="B10" s="284" t="s">
        <v>144</v>
      </c>
      <c r="F10" s="284" t="s">
        <v>69</v>
      </c>
      <c r="I10" s="284" t="s">
        <v>70</v>
      </c>
      <c r="J10" s="284" t="s">
        <v>71</v>
      </c>
    </row>
    <row r="11" spans="2:13" x14ac:dyDescent="0.25">
      <c r="B11" s="284" t="s">
        <v>123</v>
      </c>
      <c r="F11" s="284" t="s">
        <v>72</v>
      </c>
      <c r="I11" s="284" t="s">
        <v>73</v>
      </c>
      <c r="J11" s="284" t="s">
        <v>74</v>
      </c>
    </row>
    <row r="12" spans="2:13" x14ac:dyDescent="0.25">
      <c r="B12" s="284" t="s">
        <v>124</v>
      </c>
      <c r="F12" s="284" t="s">
        <v>75</v>
      </c>
      <c r="I12" s="284" t="s">
        <v>76</v>
      </c>
      <c r="J12" s="284" t="s">
        <v>77</v>
      </c>
    </row>
    <row r="13" spans="2:13" x14ac:dyDescent="0.25">
      <c r="F13" s="284" t="s">
        <v>78</v>
      </c>
      <c r="I13" s="284" t="s">
        <v>79</v>
      </c>
      <c r="J13" s="284" t="s">
        <v>80</v>
      </c>
    </row>
    <row r="14" spans="2:13" x14ac:dyDescent="0.25">
      <c r="F14" s="284" t="s">
        <v>81</v>
      </c>
      <c r="I14" s="284" t="s">
        <v>82</v>
      </c>
      <c r="J14" s="284" t="s">
        <v>83</v>
      </c>
    </row>
    <row r="15" spans="2:13" x14ac:dyDescent="0.25">
      <c r="F15" s="284" t="s">
        <v>84</v>
      </c>
      <c r="I15" s="284" t="s">
        <v>85</v>
      </c>
      <c r="J15" s="284" t="s">
        <v>86</v>
      </c>
    </row>
    <row r="16" spans="2:13" x14ac:dyDescent="0.25">
      <c r="F16" s="284" t="s">
        <v>87</v>
      </c>
    </row>
    <row r="18" spans="2:12" ht="30" x14ac:dyDescent="0.25">
      <c r="B18" s="293" t="s">
        <v>102</v>
      </c>
      <c r="C18" s="459" t="s">
        <v>103</v>
      </c>
      <c r="D18" s="460"/>
      <c r="E18" s="293" t="s">
        <v>95</v>
      </c>
      <c r="F18" s="459" t="s">
        <v>104</v>
      </c>
      <c r="G18" s="460"/>
      <c r="H18" s="459" t="s">
        <v>105</v>
      </c>
      <c r="I18" s="460"/>
      <c r="J18" s="293" t="s">
        <v>106</v>
      </c>
      <c r="K18" s="293" t="s">
        <v>107</v>
      </c>
      <c r="L18" s="293" t="s">
        <v>108</v>
      </c>
    </row>
    <row r="19" spans="2:12" x14ac:dyDescent="0.25">
      <c r="B19" s="288" t="s">
        <v>88</v>
      </c>
      <c r="C19" s="286" t="s">
        <v>89</v>
      </c>
      <c r="D19" s="286" t="s">
        <v>42</v>
      </c>
      <c r="E19" s="287"/>
      <c r="F19" s="286" t="s">
        <v>89</v>
      </c>
      <c r="G19" s="286" t="s">
        <v>42</v>
      </c>
      <c r="H19" s="286" t="s">
        <v>90</v>
      </c>
      <c r="I19" s="286" t="s">
        <v>91</v>
      </c>
      <c r="J19" s="287"/>
      <c r="K19" s="287"/>
      <c r="L19" s="287"/>
    </row>
    <row r="20" spans="2:12" x14ac:dyDescent="0.25">
      <c r="B20" s="70">
        <v>41202</v>
      </c>
      <c r="C20" s="285" t="s">
        <v>197</v>
      </c>
      <c r="D20" s="285" t="s">
        <v>198</v>
      </c>
      <c r="E20" s="286" t="s">
        <v>149</v>
      </c>
      <c r="F20" s="98" t="s">
        <v>189</v>
      </c>
      <c r="G20" s="98" t="s">
        <v>190</v>
      </c>
      <c r="H20" s="286" t="s">
        <v>156</v>
      </c>
      <c r="I20" s="286" t="s">
        <v>147</v>
      </c>
      <c r="J20" s="300">
        <v>15963</v>
      </c>
      <c r="K20" s="301">
        <v>1000</v>
      </c>
      <c r="L20" s="285"/>
    </row>
    <row r="21" spans="2:12" x14ac:dyDescent="0.25">
      <c r="B21" s="70">
        <v>41203</v>
      </c>
      <c r="C21" s="285" t="s">
        <v>199</v>
      </c>
      <c r="D21" s="285" t="s">
        <v>200</v>
      </c>
      <c r="E21" s="286" t="s">
        <v>149</v>
      </c>
      <c r="F21" s="98" t="s">
        <v>191</v>
      </c>
      <c r="G21" s="98" t="s">
        <v>192</v>
      </c>
      <c r="H21" s="286" t="s">
        <v>156</v>
      </c>
      <c r="I21" s="286" t="s">
        <v>147</v>
      </c>
      <c r="J21" s="300">
        <v>15964</v>
      </c>
      <c r="K21" s="301">
        <v>1200</v>
      </c>
      <c r="L21" s="285"/>
    </row>
    <row r="22" spans="2:12" x14ac:dyDescent="0.25">
      <c r="B22" s="70">
        <v>41203</v>
      </c>
      <c r="C22" s="285" t="s">
        <v>193</v>
      </c>
      <c r="D22" s="285" t="s">
        <v>194</v>
      </c>
      <c r="E22" s="286" t="s">
        <v>149</v>
      </c>
      <c r="F22" s="98" t="s">
        <v>189</v>
      </c>
      <c r="G22" s="98" t="s">
        <v>190</v>
      </c>
      <c r="H22" s="286" t="s">
        <v>156</v>
      </c>
      <c r="I22" s="286" t="s">
        <v>147</v>
      </c>
      <c r="J22" s="300">
        <v>15965</v>
      </c>
      <c r="K22" s="301">
        <v>500</v>
      </c>
      <c r="L22" s="285"/>
    </row>
    <row r="23" spans="2:12" x14ac:dyDescent="0.25">
      <c r="B23" s="70">
        <v>41204</v>
      </c>
      <c r="C23" s="285" t="s">
        <v>189</v>
      </c>
      <c r="D23" s="285" t="s">
        <v>190</v>
      </c>
      <c r="E23" s="286" t="s">
        <v>149</v>
      </c>
      <c r="F23" s="98" t="s">
        <v>191</v>
      </c>
      <c r="G23" s="98" t="s">
        <v>192</v>
      </c>
      <c r="H23" s="286" t="s">
        <v>156</v>
      </c>
      <c r="I23" s="286" t="s">
        <v>147</v>
      </c>
      <c r="J23" s="300">
        <v>15966</v>
      </c>
      <c r="K23" s="301">
        <v>300</v>
      </c>
      <c r="L23" s="285"/>
    </row>
    <row r="24" spans="2:12" x14ac:dyDescent="0.25">
      <c r="B24" s="70">
        <v>41204</v>
      </c>
      <c r="C24" s="285" t="s">
        <v>195</v>
      </c>
      <c r="D24" s="285" t="s">
        <v>196</v>
      </c>
      <c r="E24" s="286" t="s">
        <v>149</v>
      </c>
      <c r="F24" s="98" t="s">
        <v>189</v>
      </c>
      <c r="G24" s="98" t="s">
        <v>190</v>
      </c>
      <c r="H24" s="286" t="s">
        <v>156</v>
      </c>
      <c r="I24" s="286" t="s">
        <v>147</v>
      </c>
      <c r="J24" s="300">
        <v>15967</v>
      </c>
      <c r="K24" s="301">
        <v>550</v>
      </c>
      <c r="L24" s="285"/>
    </row>
    <row r="25" spans="2:12" x14ac:dyDescent="0.25">
      <c r="B25" s="49"/>
      <c r="C25" s="285"/>
      <c r="D25" s="285"/>
      <c r="E25" s="286"/>
      <c r="F25" s="285"/>
      <c r="G25" s="285"/>
      <c r="H25" s="286"/>
      <c r="I25" s="286"/>
      <c r="J25" s="285"/>
      <c r="K25" s="297"/>
      <c r="L25" s="285"/>
    </row>
    <row r="26" spans="2:12" x14ac:dyDescent="0.25">
      <c r="B26" s="49"/>
      <c r="C26" s="285"/>
      <c r="D26" s="285"/>
      <c r="E26" s="286"/>
      <c r="F26" s="285"/>
      <c r="G26" s="285"/>
      <c r="H26" s="286"/>
      <c r="I26" s="286"/>
      <c r="J26" s="285"/>
      <c r="K26" s="297"/>
      <c r="L26" s="285"/>
    </row>
    <row r="27" spans="2:12" x14ac:dyDescent="0.25">
      <c r="B27" s="49"/>
      <c r="C27" s="285"/>
      <c r="D27" s="285"/>
      <c r="E27" s="286"/>
      <c r="F27" s="285"/>
      <c r="G27" s="285"/>
      <c r="H27" s="286"/>
      <c r="I27" s="286"/>
      <c r="J27" s="285"/>
      <c r="K27" s="297"/>
      <c r="L27" s="285"/>
    </row>
    <row r="28" spans="2:12" x14ac:dyDescent="0.25">
      <c r="B28" s="49"/>
      <c r="C28" s="285"/>
      <c r="D28" s="285"/>
      <c r="E28" s="286"/>
      <c r="F28" s="285"/>
      <c r="G28" s="285"/>
      <c r="H28" s="286"/>
      <c r="I28" s="286"/>
      <c r="J28" s="285"/>
      <c r="K28" s="297"/>
      <c r="L28" s="285"/>
    </row>
    <row r="29" spans="2:12" x14ac:dyDescent="0.25">
      <c r="B29" s="49"/>
      <c r="C29" s="285"/>
      <c r="D29" s="285"/>
      <c r="E29" s="286"/>
      <c r="F29" s="285"/>
      <c r="G29" s="285"/>
      <c r="H29" s="286"/>
      <c r="I29" s="286"/>
      <c r="J29" s="285"/>
      <c r="K29" s="297"/>
      <c r="L29" s="285"/>
    </row>
    <row r="30" spans="2:12" x14ac:dyDescent="0.25">
      <c r="B30" s="49"/>
      <c r="C30" s="285"/>
      <c r="D30" s="285"/>
      <c r="E30" s="286"/>
      <c r="F30" s="285"/>
      <c r="G30" s="285"/>
      <c r="H30" s="286"/>
      <c r="I30" s="286"/>
      <c r="J30" s="285"/>
      <c r="K30" s="297"/>
      <c r="L30" s="285"/>
    </row>
    <row r="31" spans="2:12" x14ac:dyDescent="0.25">
      <c r="B31" s="49"/>
      <c r="C31" s="285"/>
      <c r="D31" s="285"/>
      <c r="E31" s="286"/>
      <c r="F31" s="285"/>
      <c r="G31" s="285"/>
      <c r="H31" s="286"/>
      <c r="I31" s="286"/>
      <c r="J31" s="285"/>
      <c r="K31" s="297"/>
      <c r="L31" s="285"/>
    </row>
    <row r="32" spans="2:12" x14ac:dyDescent="0.25">
      <c r="B32" s="49"/>
      <c r="C32" s="285"/>
      <c r="D32" s="285"/>
      <c r="E32" s="286"/>
      <c r="F32" s="285"/>
      <c r="G32" s="285"/>
      <c r="H32" s="286"/>
      <c r="I32" s="286"/>
      <c r="J32" s="285"/>
      <c r="K32" s="297"/>
      <c r="L32" s="285"/>
    </row>
    <row r="33" spans="2:12" x14ac:dyDescent="0.25">
      <c r="B33" s="49"/>
      <c r="C33" s="285"/>
      <c r="D33" s="285"/>
      <c r="E33" s="286"/>
      <c r="F33" s="285"/>
      <c r="G33" s="285"/>
      <c r="H33" s="286"/>
      <c r="I33" s="286"/>
      <c r="J33" s="285"/>
      <c r="K33" s="297"/>
      <c r="L33" s="285"/>
    </row>
    <row r="34" spans="2:12" x14ac:dyDescent="0.25">
      <c r="B34" s="49"/>
      <c r="C34" s="285"/>
      <c r="D34" s="285"/>
      <c r="E34" s="286"/>
      <c r="F34" s="285"/>
      <c r="G34" s="285"/>
      <c r="H34" s="286"/>
      <c r="I34" s="286"/>
      <c r="J34" s="285"/>
      <c r="K34" s="297"/>
      <c r="L34" s="285"/>
    </row>
    <row r="35" spans="2:12" x14ac:dyDescent="0.25">
      <c r="B35" s="49"/>
      <c r="C35" s="285"/>
      <c r="D35" s="285"/>
      <c r="E35" s="286"/>
      <c r="F35" s="285"/>
      <c r="G35" s="285"/>
      <c r="H35" s="286"/>
      <c r="I35" s="286"/>
      <c r="J35" s="285"/>
      <c r="K35" s="297"/>
      <c r="L35" s="285"/>
    </row>
    <row r="36" spans="2:12" x14ac:dyDescent="0.25">
      <c r="B36" s="49"/>
      <c r="C36" s="285"/>
      <c r="D36" s="285"/>
      <c r="E36" s="286"/>
      <c r="F36" s="285"/>
      <c r="G36" s="285"/>
      <c r="H36" s="286"/>
      <c r="I36" s="286"/>
      <c r="J36" s="285"/>
      <c r="K36" s="297"/>
      <c r="L36" s="285"/>
    </row>
    <row r="37" spans="2:12" x14ac:dyDescent="0.25">
      <c r="B37" s="49"/>
      <c r="C37" s="285"/>
      <c r="D37" s="285"/>
      <c r="E37" s="286"/>
      <c r="F37" s="285"/>
      <c r="G37" s="285"/>
      <c r="H37" s="286"/>
      <c r="I37" s="286"/>
      <c r="J37" s="285"/>
      <c r="K37" s="297"/>
      <c r="L37" s="285"/>
    </row>
    <row r="38" spans="2:12" x14ac:dyDescent="0.25">
      <c r="B38" s="49"/>
      <c r="C38" s="285"/>
      <c r="D38" s="285"/>
      <c r="E38" s="286"/>
      <c r="F38" s="285"/>
      <c r="G38" s="285"/>
      <c r="H38" s="286"/>
      <c r="I38" s="286"/>
      <c r="J38" s="285"/>
      <c r="K38" s="297"/>
      <c r="L38" s="285"/>
    </row>
    <row r="39" spans="2:12" x14ac:dyDescent="0.25">
      <c r="B39" s="49"/>
      <c r="C39" s="285"/>
      <c r="D39" s="285"/>
      <c r="E39" s="286"/>
      <c r="F39" s="285"/>
      <c r="G39" s="285"/>
      <c r="H39" s="286"/>
      <c r="I39" s="286"/>
      <c r="J39" s="285"/>
      <c r="K39" s="297"/>
      <c r="L39" s="285"/>
    </row>
    <row r="40" spans="2:12" x14ac:dyDescent="0.25">
      <c r="B40" s="49"/>
      <c r="C40" s="285"/>
      <c r="D40" s="285"/>
      <c r="E40" s="286"/>
      <c r="F40" s="285"/>
      <c r="G40" s="285"/>
      <c r="H40" s="286"/>
      <c r="I40" s="286"/>
      <c r="J40" s="285"/>
      <c r="K40" s="297"/>
      <c r="L40" s="285"/>
    </row>
    <row r="41" spans="2:12" x14ac:dyDescent="0.25">
      <c r="B41" s="49"/>
      <c r="C41" s="285"/>
      <c r="D41" s="285"/>
      <c r="E41" s="286"/>
      <c r="F41" s="285"/>
      <c r="G41" s="285"/>
      <c r="H41" s="286"/>
      <c r="I41" s="286"/>
      <c r="J41" s="285"/>
      <c r="K41" s="297"/>
      <c r="L41" s="285"/>
    </row>
    <row r="42" spans="2:12" ht="15.75" thickBot="1" x14ac:dyDescent="0.3">
      <c r="B42" s="49"/>
      <c r="C42" s="285"/>
      <c r="D42" s="285"/>
      <c r="E42" s="286"/>
      <c r="F42" s="285"/>
      <c r="G42" s="285"/>
      <c r="H42" s="286"/>
      <c r="I42" s="286"/>
      <c r="J42" s="285"/>
      <c r="K42" s="297"/>
      <c r="L42" s="285"/>
    </row>
    <row r="43" spans="2:12" ht="15.75" thickBot="1" x14ac:dyDescent="0.3">
      <c r="J43" s="294" t="s">
        <v>92</v>
      </c>
      <c r="K43" s="296">
        <f>SUM(K20:K42)</f>
        <v>3550</v>
      </c>
      <c r="L43" s="295"/>
    </row>
  </sheetData>
  <mergeCells count="3">
    <mergeCell ref="C18:D18"/>
    <mergeCell ref="F18:G18"/>
    <mergeCell ref="H18:I18"/>
  </mergeCells>
  <pageMargins left="0.25" right="0.25" top="0.75" bottom="0.75" header="0.3" footer="0.3"/>
  <pageSetup scale="63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style="284" customWidth="1"/>
    <col min="2" max="2" width="15.5703125" style="284" customWidth="1"/>
    <col min="3" max="3" width="22.140625" style="284" customWidth="1"/>
    <col min="4" max="4" width="17.85546875" style="284" customWidth="1"/>
    <col min="5" max="5" width="12.140625" style="284" customWidth="1"/>
    <col min="6" max="7" width="18.7109375" style="284" customWidth="1"/>
    <col min="8" max="8" width="21.140625" style="284" customWidth="1"/>
    <col min="9" max="9" width="24.42578125" style="284" bestFit="1" customWidth="1"/>
    <col min="10" max="10" width="14.85546875" style="284" customWidth="1"/>
    <col min="11" max="11" width="14" style="284" customWidth="1"/>
    <col min="12" max="12" width="21.7109375" style="284" customWidth="1"/>
    <col min="13" max="16384" width="9.140625" style="284"/>
  </cols>
  <sheetData>
    <row r="1" spans="2:13" x14ac:dyDescent="0.25">
      <c r="B1" s="284" t="s">
        <v>66</v>
      </c>
    </row>
    <row r="7" spans="2:13" ht="23.25" x14ac:dyDescent="0.25">
      <c r="B7" s="290" t="s">
        <v>163</v>
      </c>
      <c r="C7" s="291"/>
      <c r="D7" s="290" t="s">
        <v>164</v>
      </c>
      <c r="E7" s="46"/>
      <c r="F7" s="290" t="s">
        <v>165</v>
      </c>
      <c r="G7" s="291"/>
      <c r="H7" s="290" t="s">
        <v>166</v>
      </c>
      <c r="I7" s="48"/>
      <c r="J7" s="290" t="s">
        <v>216</v>
      </c>
      <c r="K7" s="290" t="s">
        <v>185</v>
      </c>
      <c r="L7" s="290"/>
      <c r="M7" s="289"/>
    </row>
    <row r="9" spans="2:13" x14ac:dyDescent="0.25">
      <c r="B9" s="284" t="s">
        <v>67</v>
      </c>
      <c r="F9" s="292" t="s">
        <v>68</v>
      </c>
      <c r="G9" s="292"/>
      <c r="I9" s="292" t="s">
        <v>101</v>
      </c>
    </row>
    <row r="10" spans="2:13" x14ac:dyDescent="0.25">
      <c r="B10" s="284" t="s">
        <v>144</v>
      </c>
      <c r="F10" s="284" t="s">
        <v>69</v>
      </c>
      <c r="I10" s="284" t="s">
        <v>70</v>
      </c>
      <c r="J10" s="284" t="s">
        <v>71</v>
      </c>
    </row>
    <row r="11" spans="2:13" x14ac:dyDescent="0.25">
      <c r="B11" s="284" t="s">
        <v>123</v>
      </c>
      <c r="F11" s="284" t="s">
        <v>72</v>
      </c>
      <c r="I11" s="284" t="s">
        <v>73</v>
      </c>
      <c r="J11" s="284" t="s">
        <v>74</v>
      </c>
    </row>
    <row r="12" spans="2:13" x14ac:dyDescent="0.25">
      <c r="B12" s="284" t="s">
        <v>124</v>
      </c>
      <c r="F12" s="284" t="s">
        <v>75</v>
      </c>
      <c r="I12" s="284" t="s">
        <v>76</v>
      </c>
      <c r="J12" s="284" t="s">
        <v>77</v>
      </c>
    </row>
    <row r="13" spans="2:13" x14ac:dyDescent="0.25">
      <c r="F13" s="284" t="s">
        <v>78</v>
      </c>
      <c r="I13" s="284" t="s">
        <v>79</v>
      </c>
      <c r="J13" s="284" t="s">
        <v>80</v>
      </c>
    </row>
    <row r="14" spans="2:13" x14ac:dyDescent="0.25">
      <c r="F14" s="284" t="s">
        <v>81</v>
      </c>
      <c r="I14" s="284" t="s">
        <v>82</v>
      </c>
      <c r="J14" s="284" t="s">
        <v>83</v>
      </c>
    </row>
    <row r="15" spans="2:13" x14ac:dyDescent="0.25">
      <c r="F15" s="284" t="s">
        <v>84</v>
      </c>
      <c r="I15" s="284" t="s">
        <v>85</v>
      </c>
      <c r="J15" s="284" t="s">
        <v>86</v>
      </c>
    </row>
    <row r="16" spans="2:13" x14ac:dyDescent="0.25">
      <c r="F16" s="284" t="s">
        <v>87</v>
      </c>
    </row>
    <row r="18" spans="2:12" ht="30" x14ac:dyDescent="0.25">
      <c r="B18" s="293" t="s">
        <v>102</v>
      </c>
      <c r="C18" s="459" t="s">
        <v>103</v>
      </c>
      <c r="D18" s="460"/>
      <c r="E18" s="293" t="s">
        <v>95</v>
      </c>
      <c r="F18" s="459" t="s">
        <v>104</v>
      </c>
      <c r="G18" s="460"/>
      <c r="H18" s="459" t="s">
        <v>105</v>
      </c>
      <c r="I18" s="460"/>
      <c r="J18" s="293" t="s">
        <v>106</v>
      </c>
      <c r="K18" s="293" t="s">
        <v>107</v>
      </c>
      <c r="L18" s="293" t="s">
        <v>108</v>
      </c>
    </row>
    <row r="19" spans="2:12" x14ac:dyDescent="0.25">
      <c r="B19" s="288" t="s">
        <v>88</v>
      </c>
      <c r="C19" s="286" t="s">
        <v>89</v>
      </c>
      <c r="D19" s="286" t="s">
        <v>42</v>
      </c>
      <c r="E19" s="287"/>
      <c r="F19" s="286" t="s">
        <v>89</v>
      </c>
      <c r="G19" s="286" t="s">
        <v>42</v>
      </c>
      <c r="H19" s="286" t="s">
        <v>90</v>
      </c>
      <c r="I19" s="286" t="s">
        <v>91</v>
      </c>
      <c r="J19" s="287"/>
      <c r="K19" s="287"/>
      <c r="L19" s="287"/>
    </row>
    <row r="20" spans="2:12" x14ac:dyDescent="0.25">
      <c r="B20" s="70">
        <v>41202</v>
      </c>
      <c r="C20" s="285" t="s">
        <v>197</v>
      </c>
      <c r="D20" s="285" t="s">
        <v>198</v>
      </c>
      <c r="E20" s="286" t="s">
        <v>149</v>
      </c>
      <c r="F20" s="98" t="s">
        <v>189</v>
      </c>
      <c r="G20" s="98" t="s">
        <v>190</v>
      </c>
      <c r="H20" s="286" t="s">
        <v>156</v>
      </c>
      <c r="I20" s="286" t="s">
        <v>147</v>
      </c>
      <c r="J20" s="302">
        <v>15963</v>
      </c>
      <c r="K20" s="303">
        <v>100</v>
      </c>
      <c r="L20" s="285"/>
    </row>
    <row r="21" spans="2:12" x14ac:dyDescent="0.25">
      <c r="B21" s="70">
        <v>41203</v>
      </c>
      <c r="C21" s="285" t="s">
        <v>199</v>
      </c>
      <c r="D21" s="285" t="s">
        <v>200</v>
      </c>
      <c r="E21" s="286" t="s">
        <v>149</v>
      </c>
      <c r="F21" s="98" t="s">
        <v>191</v>
      </c>
      <c r="G21" s="98" t="s">
        <v>192</v>
      </c>
      <c r="H21" s="286" t="s">
        <v>156</v>
      </c>
      <c r="I21" s="286" t="s">
        <v>147</v>
      </c>
      <c r="J21" s="302">
        <v>15964</v>
      </c>
      <c r="K21" s="303">
        <v>100</v>
      </c>
      <c r="L21" s="285"/>
    </row>
    <row r="22" spans="2:12" x14ac:dyDescent="0.25">
      <c r="B22" s="70">
        <v>41203</v>
      </c>
      <c r="C22" s="285" t="s">
        <v>193</v>
      </c>
      <c r="D22" s="285" t="s">
        <v>194</v>
      </c>
      <c r="E22" s="286" t="s">
        <v>149</v>
      </c>
      <c r="F22" s="98" t="s">
        <v>189</v>
      </c>
      <c r="G22" s="98" t="s">
        <v>190</v>
      </c>
      <c r="H22" s="286" t="s">
        <v>156</v>
      </c>
      <c r="I22" s="286" t="s">
        <v>147</v>
      </c>
      <c r="J22" s="302">
        <v>15965</v>
      </c>
      <c r="K22" s="303">
        <v>100</v>
      </c>
      <c r="L22" s="285"/>
    </row>
    <row r="23" spans="2:12" x14ac:dyDescent="0.25">
      <c r="B23" s="70">
        <v>41204</v>
      </c>
      <c r="C23" s="285" t="s">
        <v>189</v>
      </c>
      <c r="D23" s="285" t="s">
        <v>190</v>
      </c>
      <c r="E23" s="286" t="s">
        <v>149</v>
      </c>
      <c r="F23" s="98" t="s">
        <v>191</v>
      </c>
      <c r="G23" s="98" t="s">
        <v>192</v>
      </c>
      <c r="H23" s="286" t="s">
        <v>156</v>
      </c>
      <c r="I23" s="286" t="s">
        <v>147</v>
      </c>
      <c r="J23" s="302">
        <v>15966</v>
      </c>
      <c r="K23" s="303">
        <v>100</v>
      </c>
      <c r="L23" s="285"/>
    </row>
    <row r="24" spans="2:12" x14ac:dyDescent="0.25">
      <c r="B24" s="70">
        <v>41204</v>
      </c>
      <c r="C24" s="285" t="s">
        <v>195</v>
      </c>
      <c r="D24" s="285" t="s">
        <v>196</v>
      </c>
      <c r="E24" s="286" t="s">
        <v>149</v>
      </c>
      <c r="F24" s="98" t="s">
        <v>189</v>
      </c>
      <c r="G24" s="98" t="s">
        <v>190</v>
      </c>
      <c r="H24" s="286" t="s">
        <v>156</v>
      </c>
      <c r="I24" s="286" t="s">
        <v>147</v>
      </c>
      <c r="J24" s="302">
        <v>15967</v>
      </c>
      <c r="K24" s="303">
        <v>100</v>
      </c>
      <c r="L24" s="285"/>
    </row>
    <row r="25" spans="2:12" x14ac:dyDescent="0.25">
      <c r="B25" s="49"/>
      <c r="C25" s="285"/>
      <c r="D25" s="285"/>
      <c r="E25" s="286"/>
      <c r="F25" s="285"/>
      <c r="G25" s="285"/>
      <c r="H25" s="286"/>
      <c r="I25" s="286"/>
      <c r="J25" s="285"/>
      <c r="K25" s="297"/>
      <c r="L25" s="285"/>
    </row>
    <row r="26" spans="2:12" x14ac:dyDescent="0.25">
      <c r="B26" s="49"/>
      <c r="C26" s="285"/>
      <c r="D26" s="285"/>
      <c r="E26" s="286"/>
      <c r="F26" s="285"/>
      <c r="G26" s="285"/>
      <c r="H26" s="286"/>
      <c r="I26" s="286"/>
      <c r="J26" s="285"/>
      <c r="K26" s="297"/>
      <c r="L26" s="285"/>
    </row>
    <row r="27" spans="2:12" x14ac:dyDescent="0.25">
      <c r="B27" s="49"/>
      <c r="C27" s="285"/>
      <c r="D27" s="285"/>
      <c r="E27" s="286"/>
      <c r="F27" s="285"/>
      <c r="G27" s="285"/>
      <c r="H27" s="286"/>
      <c r="I27" s="286"/>
      <c r="J27" s="285"/>
      <c r="K27" s="297"/>
      <c r="L27" s="285"/>
    </row>
    <row r="28" spans="2:12" x14ac:dyDescent="0.25">
      <c r="B28" s="49"/>
      <c r="C28" s="285"/>
      <c r="D28" s="285"/>
      <c r="E28" s="286"/>
      <c r="F28" s="285"/>
      <c r="G28" s="285"/>
      <c r="H28" s="286"/>
      <c r="I28" s="286"/>
      <c r="J28" s="285"/>
      <c r="K28" s="297"/>
      <c r="L28" s="285"/>
    </row>
    <row r="29" spans="2:12" x14ac:dyDescent="0.25">
      <c r="B29" s="49"/>
      <c r="C29" s="285"/>
      <c r="D29" s="285"/>
      <c r="E29" s="286"/>
      <c r="F29" s="285"/>
      <c r="G29" s="285"/>
      <c r="H29" s="286"/>
      <c r="I29" s="286"/>
      <c r="J29" s="285"/>
      <c r="K29" s="297"/>
      <c r="L29" s="285"/>
    </row>
    <row r="30" spans="2:12" x14ac:dyDescent="0.25">
      <c r="B30" s="49"/>
      <c r="C30" s="285"/>
      <c r="D30" s="285"/>
      <c r="E30" s="286"/>
      <c r="F30" s="285"/>
      <c r="G30" s="285"/>
      <c r="H30" s="286"/>
      <c r="I30" s="286"/>
      <c r="J30" s="285"/>
      <c r="K30" s="297"/>
      <c r="L30" s="285"/>
    </row>
    <row r="31" spans="2:12" x14ac:dyDescent="0.25">
      <c r="B31" s="49"/>
      <c r="C31" s="285"/>
      <c r="D31" s="285"/>
      <c r="E31" s="286"/>
      <c r="F31" s="285"/>
      <c r="G31" s="285"/>
      <c r="H31" s="286"/>
      <c r="I31" s="286"/>
      <c r="J31" s="285"/>
      <c r="K31" s="297"/>
      <c r="L31" s="285"/>
    </row>
    <row r="32" spans="2:12" x14ac:dyDescent="0.25">
      <c r="B32" s="49"/>
      <c r="C32" s="285"/>
      <c r="D32" s="285"/>
      <c r="E32" s="286"/>
      <c r="F32" s="285"/>
      <c r="G32" s="285"/>
      <c r="H32" s="286"/>
      <c r="I32" s="286"/>
      <c r="J32" s="285"/>
      <c r="K32" s="297"/>
      <c r="L32" s="285"/>
    </row>
    <row r="33" spans="2:12" x14ac:dyDescent="0.25">
      <c r="B33" s="49"/>
      <c r="C33" s="285"/>
      <c r="D33" s="285"/>
      <c r="E33" s="286"/>
      <c r="F33" s="285"/>
      <c r="G33" s="285"/>
      <c r="H33" s="286"/>
      <c r="I33" s="286"/>
      <c r="J33" s="285"/>
      <c r="K33" s="297"/>
      <c r="L33" s="285"/>
    </row>
    <row r="34" spans="2:12" x14ac:dyDescent="0.25">
      <c r="B34" s="49"/>
      <c r="C34" s="285"/>
      <c r="D34" s="285"/>
      <c r="E34" s="286"/>
      <c r="F34" s="285"/>
      <c r="G34" s="285"/>
      <c r="H34" s="286"/>
      <c r="I34" s="286"/>
      <c r="J34" s="285"/>
      <c r="K34" s="297"/>
      <c r="L34" s="285"/>
    </row>
    <row r="35" spans="2:12" x14ac:dyDescent="0.25">
      <c r="B35" s="49"/>
      <c r="C35" s="285"/>
      <c r="D35" s="285"/>
      <c r="E35" s="286"/>
      <c r="F35" s="285"/>
      <c r="G35" s="285"/>
      <c r="H35" s="286"/>
      <c r="I35" s="286"/>
      <c r="J35" s="285"/>
      <c r="K35" s="297"/>
      <c r="L35" s="285"/>
    </row>
    <row r="36" spans="2:12" x14ac:dyDescent="0.25">
      <c r="B36" s="49"/>
      <c r="C36" s="285"/>
      <c r="D36" s="285"/>
      <c r="E36" s="286"/>
      <c r="F36" s="285"/>
      <c r="G36" s="285"/>
      <c r="H36" s="286"/>
      <c r="I36" s="286"/>
      <c r="J36" s="285"/>
      <c r="K36" s="297"/>
      <c r="L36" s="285"/>
    </row>
    <row r="37" spans="2:12" x14ac:dyDescent="0.25">
      <c r="B37" s="49"/>
      <c r="C37" s="285"/>
      <c r="D37" s="285"/>
      <c r="E37" s="286"/>
      <c r="F37" s="285"/>
      <c r="G37" s="285"/>
      <c r="H37" s="286"/>
      <c r="I37" s="286"/>
      <c r="J37" s="285"/>
      <c r="K37" s="297"/>
      <c r="L37" s="285"/>
    </row>
    <row r="38" spans="2:12" x14ac:dyDescent="0.25">
      <c r="B38" s="49"/>
      <c r="C38" s="285"/>
      <c r="D38" s="285"/>
      <c r="E38" s="286"/>
      <c r="F38" s="285"/>
      <c r="G38" s="285"/>
      <c r="H38" s="286"/>
      <c r="I38" s="286"/>
      <c r="J38" s="285"/>
      <c r="K38" s="297"/>
      <c r="L38" s="285"/>
    </row>
    <row r="39" spans="2:12" x14ac:dyDescent="0.25">
      <c r="B39" s="49"/>
      <c r="C39" s="285"/>
      <c r="D39" s="285"/>
      <c r="E39" s="286"/>
      <c r="F39" s="285"/>
      <c r="G39" s="285"/>
      <c r="H39" s="286"/>
      <c r="I39" s="286"/>
      <c r="J39" s="285"/>
      <c r="K39" s="297"/>
      <c r="L39" s="285"/>
    </row>
    <row r="40" spans="2:12" x14ac:dyDescent="0.25">
      <c r="B40" s="49"/>
      <c r="C40" s="285"/>
      <c r="D40" s="285"/>
      <c r="E40" s="286"/>
      <c r="F40" s="285"/>
      <c r="G40" s="285"/>
      <c r="H40" s="286"/>
      <c r="I40" s="286"/>
      <c r="J40" s="285"/>
      <c r="K40" s="297"/>
      <c r="L40" s="285"/>
    </row>
    <row r="41" spans="2:12" x14ac:dyDescent="0.25">
      <c r="B41" s="49"/>
      <c r="C41" s="285"/>
      <c r="D41" s="285"/>
      <c r="E41" s="286"/>
      <c r="F41" s="285"/>
      <c r="G41" s="285"/>
      <c r="H41" s="286"/>
      <c r="I41" s="286"/>
      <c r="J41" s="285"/>
      <c r="K41" s="297"/>
      <c r="L41" s="285"/>
    </row>
    <row r="42" spans="2:12" ht="15.75" thickBot="1" x14ac:dyDescent="0.3">
      <c r="B42" s="49"/>
      <c r="C42" s="285"/>
      <c r="D42" s="285"/>
      <c r="E42" s="286"/>
      <c r="F42" s="285"/>
      <c r="G42" s="285"/>
      <c r="H42" s="286"/>
      <c r="I42" s="286"/>
      <c r="J42" s="285"/>
      <c r="K42" s="297"/>
      <c r="L42" s="285"/>
    </row>
    <row r="43" spans="2:12" ht="15.75" thickBot="1" x14ac:dyDescent="0.3">
      <c r="J43" s="294" t="s">
        <v>92</v>
      </c>
      <c r="K43" s="296">
        <f>SUM(K20:K42)</f>
        <v>500</v>
      </c>
      <c r="L43" s="295"/>
    </row>
  </sheetData>
  <mergeCells count="3">
    <mergeCell ref="C18:D18"/>
    <mergeCell ref="F18:G18"/>
    <mergeCell ref="H18:I18"/>
  </mergeCells>
  <pageMargins left="0.25" right="0.25" top="0.75" bottom="0.75" header="0.3" footer="0.3"/>
  <pageSetup scale="63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style="284" customWidth="1"/>
    <col min="2" max="2" width="15.5703125" style="284" customWidth="1"/>
    <col min="3" max="3" width="22.140625" style="284" customWidth="1"/>
    <col min="4" max="4" width="17.85546875" style="284" customWidth="1"/>
    <col min="5" max="5" width="12.140625" style="284" customWidth="1"/>
    <col min="6" max="7" width="18.7109375" style="284" customWidth="1"/>
    <col min="8" max="8" width="21.140625" style="284" customWidth="1"/>
    <col min="9" max="9" width="24.42578125" style="284" bestFit="1" customWidth="1"/>
    <col min="10" max="10" width="14.85546875" style="284" customWidth="1"/>
    <col min="11" max="11" width="14" style="284" customWidth="1"/>
    <col min="12" max="12" width="21.7109375" style="284" customWidth="1"/>
    <col min="13" max="16384" width="9.140625" style="284"/>
  </cols>
  <sheetData>
    <row r="1" spans="2:13" x14ac:dyDescent="0.25">
      <c r="B1" s="284" t="s">
        <v>66</v>
      </c>
    </row>
    <row r="7" spans="2:13" ht="23.25" x14ac:dyDescent="0.25">
      <c r="B7" s="290" t="s">
        <v>163</v>
      </c>
      <c r="C7" s="291"/>
      <c r="D7" s="290" t="s">
        <v>164</v>
      </c>
      <c r="E7" s="46"/>
      <c r="F7" s="290" t="s">
        <v>165</v>
      </c>
      <c r="G7" s="291"/>
      <c r="H7" s="290" t="s">
        <v>166</v>
      </c>
      <c r="I7" s="48"/>
      <c r="J7" s="290" t="s">
        <v>215</v>
      </c>
      <c r="K7" s="290" t="s">
        <v>185</v>
      </c>
      <c r="L7" s="290"/>
      <c r="M7" s="289"/>
    </row>
    <row r="9" spans="2:13" x14ac:dyDescent="0.25">
      <c r="B9" s="284" t="s">
        <v>67</v>
      </c>
      <c r="F9" s="292" t="s">
        <v>68</v>
      </c>
      <c r="G9" s="292"/>
      <c r="I9" s="292" t="s">
        <v>101</v>
      </c>
    </row>
    <row r="10" spans="2:13" x14ac:dyDescent="0.25">
      <c r="B10" s="284" t="s">
        <v>144</v>
      </c>
      <c r="F10" s="284" t="s">
        <v>69</v>
      </c>
      <c r="I10" s="284" t="s">
        <v>70</v>
      </c>
      <c r="J10" s="284" t="s">
        <v>71</v>
      </c>
    </row>
    <row r="11" spans="2:13" x14ac:dyDescent="0.25">
      <c r="B11" s="284" t="s">
        <v>123</v>
      </c>
      <c r="F11" s="284" t="s">
        <v>72</v>
      </c>
      <c r="I11" s="284" t="s">
        <v>73</v>
      </c>
      <c r="J11" s="284" t="s">
        <v>74</v>
      </c>
    </row>
    <row r="12" spans="2:13" x14ac:dyDescent="0.25">
      <c r="B12" s="284" t="s">
        <v>124</v>
      </c>
      <c r="F12" s="284" t="s">
        <v>75</v>
      </c>
      <c r="I12" s="284" t="s">
        <v>76</v>
      </c>
      <c r="J12" s="284" t="s">
        <v>77</v>
      </c>
    </row>
    <row r="13" spans="2:13" x14ac:dyDescent="0.25">
      <c r="F13" s="284" t="s">
        <v>78</v>
      </c>
      <c r="I13" s="284" t="s">
        <v>79</v>
      </c>
      <c r="J13" s="284" t="s">
        <v>80</v>
      </c>
    </row>
    <row r="14" spans="2:13" x14ac:dyDescent="0.25">
      <c r="F14" s="284" t="s">
        <v>81</v>
      </c>
      <c r="I14" s="284" t="s">
        <v>82</v>
      </c>
      <c r="J14" s="284" t="s">
        <v>83</v>
      </c>
    </row>
    <row r="15" spans="2:13" x14ac:dyDescent="0.25">
      <c r="F15" s="284" t="s">
        <v>84</v>
      </c>
      <c r="I15" s="284" t="s">
        <v>85</v>
      </c>
      <c r="J15" s="284" t="s">
        <v>86</v>
      </c>
    </row>
    <row r="16" spans="2:13" x14ac:dyDescent="0.25">
      <c r="F16" s="284" t="s">
        <v>87</v>
      </c>
    </row>
    <row r="18" spans="2:12" ht="30" x14ac:dyDescent="0.25">
      <c r="B18" s="293" t="s">
        <v>102</v>
      </c>
      <c r="C18" s="459" t="s">
        <v>103</v>
      </c>
      <c r="D18" s="460"/>
      <c r="E18" s="293" t="s">
        <v>95</v>
      </c>
      <c r="F18" s="459" t="s">
        <v>104</v>
      </c>
      <c r="G18" s="460"/>
      <c r="H18" s="459" t="s">
        <v>105</v>
      </c>
      <c r="I18" s="460"/>
      <c r="J18" s="293" t="s">
        <v>106</v>
      </c>
      <c r="K18" s="293" t="s">
        <v>107</v>
      </c>
      <c r="L18" s="293" t="s">
        <v>108</v>
      </c>
    </row>
    <row r="19" spans="2:12" x14ac:dyDescent="0.25">
      <c r="B19" s="288" t="s">
        <v>88</v>
      </c>
      <c r="C19" s="286" t="s">
        <v>89</v>
      </c>
      <c r="D19" s="286" t="s">
        <v>42</v>
      </c>
      <c r="E19" s="287"/>
      <c r="F19" s="286" t="s">
        <v>89</v>
      </c>
      <c r="G19" s="286" t="s">
        <v>42</v>
      </c>
      <c r="H19" s="286" t="s">
        <v>90</v>
      </c>
      <c r="I19" s="286" t="s">
        <v>91</v>
      </c>
      <c r="J19" s="287"/>
      <c r="K19" s="287"/>
      <c r="L19" s="287"/>
    </row>
    <row r="20" spans="2:12" x14ac:dyDescent="0.25">
      <c r="B20" s="70">
        <v>41202</v>
      </c>
      <c r="C20" s="285" t="s">
        <v>197</v>
      </c>
      <c r="D20" s="285" t="s">
        <v>198</v>
      </c>
      <c r="E20" s="286" t="s">
        <v>149</v>
      </c>
      <c r="F20" s="98" t="s">
        <v>189</v>
      </c>
      <c r="G20" s="98" t="s">
        <v>190</v>
      </c>
      <c r="H20" s="286" t="s">
        <v>156</v>
      </c>
      <c r="I20" s="286" t="s">
        <v>147</v>
      </c>
      <c r="J20" s="304">
        <v>15963</v>
      </c>
      <c r="K20" s="305">
        <v>1500</v>
      </c>
      <c r="L20" s="285"/>
    </row>
    <row r="21" spans="2:12" x14ac:dyDescent="0.25">
      <c r="B21" s="70">
        <v>41203</v>
      </c>
      <c r="C21" s="285" t="s">
        <v>199</v>
      </c>
      <c r="D21" s="285" t="s">
        <v>200</v>
      </c>
      <c r="E21" s="286" t="s">
        <v>149</v>
      </c>
      <c r="F21" s="98" t="s">
        <v>191</v>
      </c>
      <c r="G21" s="98" t="s">
        <v>192</v>
      </c>
      <c r="H21" s="286" t="s">
        <v>156</v>
      </c>
      <c r="I21" s="286" t="s">
        <v>147</v>
      </c>
      <c r="J21" s="304">
        <v>15964</v>
      </c>
      <c r="K21" s="305">
        <v>1000</v>
      </c>
      <c r="L21" s="285"/>
    </row>
    <row r="22" spans="2:12" x14ac:dyDescent="0.25">
      <c r="B22" s="70">
        <v>41203</v>
      </c>
      <c r="C22" s="285" t="s">
        <v>193</v>
      </c>
      <c r="D22" s="285" t="s">
        <v>194</v>
      </c>
      <c r="E22" s="286" t="s">
        <v>149</v>
      </c>
      <c r="F22" s="98" t="s">
        <v>189</v>
      </c>
      <c r="G22" s="98" t="s">
        <v>190</v>
      </c>
      <c r="H22" s="286" t="s">
        <v>156</v>
      </c>
      <c r="I22" s="286" t="s">
        <v>147</v>
      </c>
      <c r="J22" s="304">
        <v>15965</v>
      </c>
      <c r="K22" s="305">
        <v>600</v>
      </c>
      <c r="L22" s="285"/>
    </row>
    <row r="23" spans="2:12" x14ac:dyDescent="0.25">
      <c r="B23" s="70">
        <v>41204</v>
      </c>
      <c r="C23" s="285" t="s">
        <v>189</v>
      </c>
      <c r="D23" s="285" t="s">
        <v>190</v>
      </c>
      <c r="E23" s="286" t="s">
        <v>149</v>
      </c>
      <c r="F23" s="98" t="s">
        <v>191</v>
      </c>
      <c r="G23" s="98" t="s">
        <v>192</v>
      </c>
      <c r="H23" s="286" t="s">
        <v>156</v>
      </c>
      <c r="I23" s="286" t="s">
        <v>147</v>
      </c>
      <c r="J23" s="304">
        <v>15966</v>
      </c>
      <c r="K23" s="305">
        <v>700</v>
      </c>
      <c r="L23" s="285"/>
    </row>
    <row r="24" spans="2:12" x14ac:dyDescent="0.25">
      <c r="B24" s="70">
        <v>41204</v>
      </c>
      <c r="C24" s="285" t="s">
        <v>195</v>
      </c>
      <c r="D24" s="285" t="s">
        <v>196</v>
      </c>
      <c r="E24" s="286" t="s">
        <v>149</v>
      </c>
      <c r="F24" s="98" t="s">
        <v>189</v>
      </c>
      <c r="G24" s="98" t="s">
        <v>190</v>
      </c>
      <c r="H24" s="286" t="s">
        <v>156</v>
      </c>
      <c r="I24" s="286" t="s">
        <v>147</v>
      </c>
      <c r="J24" s="304">
        <v>15967</v>
      </c>
      <c r="K24" s="305">
        <v>800</v>
      </c>
      <c r="L24" s="285"/>
    </row>
    <row r="25" spans="2:12" x14ac:dyDescent="0.25">
      <c r="B25" s="49"/>
      <c r="C25" s="285"/>
      <c r="D25" s="285"/>
      <c r="E25" s="286"/>
      <c r="F25" s="285"/>
      <c r="G25" s="285"/>
      <c r="H25" s="286"/>
      <c r="I25" s="286"/>
      <c r="J25" s="285"/>
      <c r="K25" s="297"/>
      <c r="L25" s="285"/>
    </row>
    <row r="26" spans="2:12" x14ac:dyDescent="0.25">
      <c r="B26" s="49"/>
      <c r="C26" s="285"/>
      <c r="D26" s="285"/>
      <c r="E26" s="286"/>
      <c r="F26" s="285"/>
      <c r="G26" s="285"/>
      <c r="H26" s="286"/>
      <c r="I26" s="286"/>
      <c r="J26" s="285"/>
      <c r="K26" s="297"/>
      <c r="L26" s="285"/>
    </row>
    <row r="27" spans="2:12" x14ac:dyDescent="0.25">
      <c r="B27" s="49"/>
      <c r="C27" s="285"/>
      <c r="D27" s="285"/>
      <c r="E27" s="286"/>
      <c r="F27" s="285"/>
      <c r="G27" s="285"/>
      <c r="H27" s="286"/>
      <c r="I27" s="286"/>
      <c r="J27" s="285"/>
      <c r="K27" s="297"/>
      <c r="L27" s="285"/>
    </row>
    <row r="28" spans="2:12" x14ac:dyDescent="0.25">
      <c r="B28" s="49"/>
      <c r="C28" s="285"/>
      <c r="D28" s="285"/>
      <c r="E28" s="286"/>
      <c r="F28" s="285"/>
      <c r="G28" s="285"/>
      <c r="H28" s="286"/>
      <c r="I28" s="286"/>
      <c r="J28" s="285"/>
      <c r="K28" s="297"/>
      <c r="L28" s="285"/>
    </row>
    <row r="29" spans="2:12" x14ac:dyDescent="0.25">
      <c r="B29" s="49"/>
      <c r="C29" s="285"/>
      <c r="D29" s="285"/>
      <c r="E29" s="286"/>
      <c r="F29" s="285"/>
      <c r="G29" s="285"/>
      <c r="H29" s="286"/>
      <c r="I29" s="286"/>
      <c r="J29" s="285"/>
      <c r="K29" s="297"/>
      <c r="L29" s="285"/>
    </row>
    <row r="30" spans="2:12" x14ac:dyDescent="0.25">
      <c r="B30" s="49"/>
      <c r="C30" s="285"/>
      <c r="D30" s="285"/>
      <c r="E30" s="286"/>
      <c r="F30" s="285"/>
      <c r="G30" s="285"/>
      <c r="H30" s="286"/>
      <c r="I30" s="286"/>
      <c r="J30" s="285"/>
      <c r="K30" s="297"/>
      <c r="L30" s="285"/>
    </row>
    <row r="31" spans="2:12" x14ac:dyDescent="0.25">
      <c r="B31" s="49"/>
      <c r="C31" s="285"/>
      <c r="D31" s="285"/>
      <c r="E31" s="286"/>
      <c r="F31" s="285"/>
      <c r="G31" s="285"/>
      <c r="H31" s="286"/>
      <c r="I31" s="286"/>
      <c r="J31" s="285"/>
      <c r="K31" s="297"/>
      <c r="L31" s="285"/>
    </row>
    <row r="32" spans="2:12" x14ac:dyDescent="0.25">
      <c r="B32" s="49"/>
      <c r="C32" s="285"/>
      <c r="D32" s="285"/>
      <c r="E32" s="286"/>
      <c r="F32" s="285"/>
      <c r="G32" s="285"/>
      <c r="H32" s="286"/>
      <c r="I32" s="286"/>
      <c r="J32" s="285"/>
      <c r="K32" s="297"/>
      <c r="L32" s="285"/>
    </row>
    <row r="33" spans="2:12" x14ac:dyDescent="0.25">
      <c r="B33" s="49"/>
      <c r="C33" s="285"/>
      <c r="D33" s="285"/>
      <c r="E33" s="286"/>
      <c r="F33" s="285"/>
      <c r="G33" s="285"/>
      <c r="H33" s="286"/>
      <c r="I33" s="286"/>
      <c r="J33" s="285"/>
      <c r="K33" s="297"/>
      <c r="L33" s="285"/>
    </row>
    <row r="34" spans="2:12" x14ac:dyDescent="0.25">
      <c r="B34" s="49"/>
      <c r="C34" s="285"/>
      <c r="D34" s="285"/>
      <c r="E34" s="286"/>
      <c r="F34" s="285"/>
      <c r="G34" s="285"/>
      <c r="H34" s="286"/>
      <c r="I34" s="286"/>
      <c r="J34" s="285"/>
      <c r="K34" s="297"/>
      <c r="L34" s="285"/>
    </row>
    <row r="35" spans="2:12" x14ac:dyDescent="0.25">
      <c r="B35" s="49"/>
      <c r="C35" s="285"/>
      <c r="D35" s="285"/>
      <c r="E35" s="286"/>
      <c r="F35" s="285"/>
      <c r="G35" s="285"/>
      <c r="H35" s="286"/>
      <c r="I35" s="286"/>
      <c r="J35" s="285"/>
      <c r="K35" s="297"/>
      <c r="L35" s="285"/>
    </row>
    <row r="36" spans="2:12" x14ac:dyDescent="0.25">
      <c r="B36" s="49"/>
      <c r="C36" s="285"/>
      <c r="D36" s="285"/>
      <c r="E36" s="286"/>
      <c r="F36" s="285"/>
      <c r="G36" s="285"/>
      <c r="H36" s="286"/>
      <c r="I36" s="286"/>
      <c r="J36" s="285"/>
      <c r="K36" s="297"/>
      <c r="L36" s="285"/>
    </row>
    <row r="37" spans="2:12" x14ac:dyDescent="0.25">
      <c r="B37" s="49"/>
      <c r="C37" s="285"/>
      <c r="D37" s="285"/>
      <c r="E37" s="286"/>
      <c r="F37" s="285"/>
      <c r="G37" s="285"/>
      <c r="H37" s="286"/>
      <c r="I37" s="286"/>
      <c r="J37" s="285"/>
      <c r="K37" s="297"/>
      <c r="L37" s="285"/>
    </row>
    <row r="38" spans="2:12" x14ac:dyDescent="0.25">
      <c r="B38" s="49"/>
      <c r="C38" s="285"/>
      <c r="D38" s="285"/>
      <c r="E38" s="286"/>
      <c r="F38" s="285"/>
      <c r="G38" s="285"/>
      <c r="H38" s="286"/>
      <c r="I38" s="286"/>
      <c r="J38" s="285"/>
      <c r="K38" s="297"/>
      <c r="L38" s="285"/>
    </row>
    <row r="39" spans="2:12" x14ac:dyDescent="0.25">
      <c r="B39" s="49"/>
      <c r="C39" s="285"/>
      <c r="D39" s="285"/>
      <c r="E39" s="286"/>
      <c r="F39" s="285"/>
      <c r="G39" s="285"/>
      <c r="H39" s="286"/>
      <c r="I39" s="286"/>
      <c r="J39" s="285"/>
      <c r="K39" s="297"/>
      <c r="L39" s="285"/>
    </row>
    <row r="40" spans="2:12" x14ac:dyDescent="0.25">
      <c r="B40" s="49"/>
      <c r="C40" s="285"/>
      <c r="D40" s="285"/>
      <c r="E40" s="286"/>
      <c r="F40" s="285"/>
      <c r="G40" s="285"/>
      <c r="H40" s="286"/>
      <c r="I40" s="286"/>
      <c r="J40" s="285"/>
      <c r="K40" s="297"/>
      <c r="L40" s="285"/>
    </row>
    <row r="41" spans="2:12" x14ac:dyDescent="0.25">
      <c r="B41" s="49"/>
      <c r="C41" s="285"/>
      <c r="D41" s="285"/>
      <c r="E41" s="286"/>
      <c r="F41" s="285"/>
      <c r="G41" s="285"/>
      <c r="H41" s="286"/>
      <c r="I41" s="286"/>
      <c r="J41" s="285"/>
      <c r="K41" s="297"/>
      <c r="L41" s="285"/>
    </row>
    <row r="42" spans="2:12" ht="15.75" thickBot="1" x14ac:dyDescent="0.3">
      <c r="B42" s="49"/>
      <c r="C42" s="285"/>
      <c r="D42" s="285"/>
      <c r="E42" s="286"/>
      <c r="F42" s="285"/>
      <c r="G42" s="285"/>
      <c r="H42" s="286"/>
      <c r="I42" s="286"/>
      <c r="J42" s="285"/>
      <c r="K42" s="297"/>
      <c r="L42" s="285"/>
    </row>
    <row r="43" spans="2:12" ht="15.75" thickBot="1" x14ac:dyDescent="0.3">
      <c r="J43" s="294" t="s">
        <v>92</v>
      </c>
      <c r="K43" s="296">
        <f>SUM(K20:K42)</f>
        <v>4600</v>
      </c>
      <c r="L43" s="295"/>
    </row>
  </sheetData>
  <mergeCells count="3">
    <mergeCell ref="C18:D18"/>
    <mergeCell ref="F18:G18"/>
    <mergeCell ref="H18:I18"/>
  </mergeCells>
  <pageMargins left="0.25" right="0.25" top="0.75" bottom="0.75" header="0.3" footer="0.3"/>
  <pageSetup scale="63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style="284" customWidth="1"/>
    <col min="2" max="2" width="15.5703125" style="284" customWidth="1"/>
    <col min="3" max="3" width="22.140625" style="284" customWidth="1"/>
    <col min="4" max="4" width="17.85546875" style="284" customWidth="1"/>
    <col min="5" max="5" width="12.140625" style="284" customWidth="1"/>
    <col min="6" max="7" width="18.7109375" style="284" customWidth="1"/>
    <col min="8" max="8" width="21.140625" style="284" customWidth="1"/>
    <col min="9" max="9" width="24.42578125" style="284" bestFit="1" customWidth="1"/>
    <col min="10" max="10" width="14.85546875" style="284" customWidth="1"/>
    <col min="11" max="11" width="14" style="284" customWidth="1"/>
    <col min="12" max="12" width="21.7109375" style="284" customWidth="1"/>
    <col min="13" max="16384" width="9.140625" style="284"/>
  </cols>
  <sheetData>
    <row r="1" spans="2:13" x14ac:dyDescent="0.25">
      <c r="B1" s="284" t="s">
        <v>66</v>
      </c>
    </row>
    <row r="7" spans="2:13" ht="23.25" x14ac:dyDescent="0.25">
      <c r="B7" s="290" t="s">
        <v>163</v>
      </c>
      <c r="C7" s="291"/>
      <c r="D7" s="290" t="s">
        <v>164</v>
      </c>
      <c r="E7" s="46"/>
      <c r="F7" s="290" t="s">
        <v>165</v>
      </c>
      <c r="G7" s="291"/>
      <c r="H7" s="290" t="s">
        <v>166</v>
      </c>
      <c r="I7" s="48"/>
      <c r="J7" s="290" t="s">
        <v>180</v>
      </c>
      <c r="K7" s="290" t="s">
        <v>185</v>
      </c>
      <c r="L7" s="290"/>
      <c r="M7" s="289"/>
    </row>
    <row r="9" spans="2:13" x14ac:dyDescent="0.25">
      <c r="B9" s="284" t="s">
        <v>67</v>
      </c>
      <c r="F9" s="292" t="s">
        <v>68</v>
      </c>
      <c r="G9" s="292"/>
      <c r="I9" s="292" t="s">
        <v>101</v>
      </c>
    </row>
    <row r="10" spans="2:13" x14ac:dyDescent="0.25">
      <c r="B10" s="284" t="s">
        <v>144</v>
      </c>
      <c r="F10" s="284" t="s">
        <v>69</v>
      </c>
      <c r="I10" s="284" t="s">
        <v>70</v>
      </c>
      <c r="J10" s="284" t="s">
        <v>71</v>
      </c>
    </row>
    <row r="11" spans="2:13" x14ac:dyDescent="0.25">
      <c r="B11" s="284" t="s">
        <v>123</v>
      </c>
      <c r="F11" s="284" t="s">
        <v>72</v>
      </c>
      <c r="I11" s="284" t="s">
        <v>73</v>
      </c>
      <c r="J11" s="284" t="s">
        <v>74</v>
      </c>
    </row>
    <row r="12" spans="2:13" x14ac:dyDescent="0.25">
      <c r="B12" s="284" t="s">
        <v>124</v>
      </c>
      <c r="F12" s="284" t="s">
        <v>75</v>
      </c>
      <c r="I12" s="284" t="s">
        <v>76</v>
      </c>
      <c r="J12" s="284" t="s">
        <v>77</v>
      </c>
    </row>
    <row r="13" spans="2:13" x14ac:dyDescent="0.25">
      <c r="F13" s="284" t="s">
        <v>78</v>
      </c>
      <c r="I13" s="284" t="s">
        <v>79</v>
      </c>
      <c r="J13" s="284" t="s">
        <v>80</v>
      </c>
    </row>
    <row r="14" spans="2:13" x14ac:dyDescent="0.25">
      <c r="F14" s="284" t="s">
        <v>81</v>
      </c>
      <c r="I14" s="284" t="s">
        <v>82</v>
      </c>
      <c r="J14" s="284" t="s">
        <v>83</v>
      </c>
    </row>
    <row r="15" spans="2:13" x14ac:dyDescent="0.25">
      <c r="F15" s="284" t="s">
        <v>84</v>
      </c>
      <c r="I15" s="284" t="s">
        <v>85</v>
      </c>
      <c r="J15" s="284" t="s">
        <v>86</v>
      </c>
    </row>
    <row r="16" spans="2:13" x14ac:dyDescent="0.25">
      <c r="F16" s="284" t="s">
        <v>87</v>
      </c>
    </row>
    <row r="18" spans="2:12" ht="30" x14ac:dyDescent="0.25">
      <c r="B18" s="293" t="s">
        <v>102</v>
      </c>
      <c r="C18" s="459" t="s">
        <v>103</v>
      </c>
      <c r="D18" s="460"/>
      <c r="E18" s="293" t="s">
        <v>95</v>
      </c>
      <c r="F18" s="459" t="s">
        <v>104</v>
      </c>
      <c r="G18" s="460"/>
      <c r="H18" s="459" t="s">
        <v>105</v>
      </c>
      <c r="I18" s="460"/>
      <c r="J18" s="293" t="s">
        <v>106</v>
      </c>
      <c r="K18" s="293" t="s">
        <v>107</v>
      </c>
      <c r="L18" s="293" t="s">
        <v>108</v>
      </c>
    </row>
    <row r="19" spans="2:12" x14ac:dyDescent="0.25">
      <c r="B19" s="288" t="s">
        <v>88</v>
      </c>
      <c r="C19" s="286" t="s">
        <v>89</v>
      </c>
      <c r="D19" s="286" t="s">
        <v>42</v>
      </c>
      <c r="E19" s="287"/>
      <c r="F19" s="286" t="s">
        <v>89</v>
      </c>
      <c r="G19" s="286" t="s">
        <v>42</v>
      </c>
      <c r="H19" s="286" t="s">
        <v>90</v>
      </c>
      <c r="I19" s="286" t="s">
        <v>91</v>
      </c>
      <c r="J19" s="287"/>
      <c r="K19" s="287"/>
      <c r="L19" s="287"/>
    </row>
    <row r="20" spans="2:12" x14ac:dyDescent="0.25">
      <c r="B20" s="70">
        <v>41202</v>
      </c>
      <c r="C20" s="285" t="s">
        <v>197</v>
      </c>
      <c r="D20" s="285" t="s">
        <v>198</v>
      </c>
      <c r="E20" s="286" t="s">
        <v>149</v>
      </c>
      <c r="F20" s="98" t="s">
        <v>189</v>
      </c>
      <c r="G20" s="98" t="s">
        <v>190</v>
      </c>
      <c r="H20" s="286" t="s">
        <v>156</v>
      </c>
      <c r="I20" s="286" t="s">
        <v>147</v>
      </c>
      <c r="J20" s="306">
        <v>104696</v>
      </c>
      <c r="K20" s="307">
        <v>7053</v>
      </c>
      <c r="L20" s="285"/>
    </row>
    <row r="21" spans="2:12" x14ac:dyDescent="0.25">
      <c r="B21" s="70">
        <v>41203</v>
      </c>
      <c r="C21" s="285" t="s">
        <v>199</v>
      </c>
      <c r="D21" s="285" t="s">
        <v>200</v>
      </c>
      <c r="E21" s="286" t="s">
        <v>149</v>
      </c>
      <c r="F21" s="98" t="s">
        <v>191</v>
      </c>
      <c r="G21" s="98" t="s">
        <v>192</v>
      </c>
      <c r="H21" s="286" t="s">
        <v>156</v>
      </c>
      <c r="I21" s="286" t="s">
        <v>147</v>
      </c>
      <c r="J21" s="306">
        <v>105144</v>
      </c>
      <c r="K21" s="307">
        <v>7620</v>
      </c>
      <c r="L21" s="285"/>
    </row>
    <row r="22" spans="2:12" x14ac:dyDescent="0.25">
      <c r="B22" s="70">
        <v>41203</v>
      </c>
      <c r="C22" s="285" t="s">
        <v>193</v>
      </c>
      <c r="D22" s="285" t="s">
        <v>194</v>
      </c>
      <c r="E22" s="286" t="s">
        <v>149</v>
      </c>
      <c r="F22" s="98" t="s">
        <v>189</v>
      </c>
      <c r="G22" s="98" t="s">
        <v>190</v>
      </c>
      <c r="H22" s="286" t="s">
        <v>156</v>
      </c>
      <c r="I22" s="286" t="s">
        <v>147</v>
      </c>
      <c r="J22" s="306">
        <v>105139</v>
      </c>
      <c r="K22" s="307">
        <v>6937</v>
      </c>
      <c r="L22" s="285"/>
    </row>
    <row r="23" spans="2:12" x14ac:dyDescent="0.25">
      <c r="B23" s="70">
        <v>41204</v>
      </c>
      <c r="C23" s="285" t="s">
        <v>189</v>
      </c>
      <c r="D23" s="285" t="s">
        <v>190</v>
      </c>
      <c r="E23" s="286" t="s">
        <v>149</v>
      </c>
      <c r="F23" s="98" t="s">
        <v>191</v>
      </c>
      <c r="G23" s="98" t="s">
        <v>192</v>
      </c>
      <c r="H23" s="286" t="s">
        <v>156</v>
      </c>
      <c r="I23" s="286" t="s">
        <v>147</v>
      </c>
      <c r="J23" s="306">
        <v>102291</v>
      </c>
      <c r="K23" s="307">
        <v>7026</v>
      </c>
      <c r="L23" s="285"/>
    </row>
    <row r="24" spans="2:12" x14ac:dyDescent="0.25">
      <c r="B24" s="70">
        <v>41204</v>
      </c>
      <c r="C24" s="285" t="s">
        <v>195</v>
      </c>
      <c r="D24" s="285" t="s">
        <v>196</v>
      </c>
      <c r="E24" s="286" t="s">
        <v>149</v>
      </c>
      <c r="F24" s="98" t="s">
        <v>189</v>
      </c>
      <c r="G24" s="98" t="s">
        <v>190</v>
      </c>
      <c r="H24" s="286" t="s">
        <v>156</v>
      </c>
      <c r="I24" s="286" t="s">
        <v>147</v>
      </c>
      <c r="J24" s="306">
        <v>102415</v>
      </c>
      <c r="K24" s="307">
        <v>7030</v>
      </c>
      <c r="L24" s="285"/>
    </row>
    <row r="25" spans="2:12" x14ac:dyDescent="0.25">
      <c r="B25" s="49"/>
      <c r="C25" s="285"/>
      <c r="D25" s="285"/>
      <c r="E25" s="286"/>
      <c r="F25" s="285"/>
      <c r="G25" s="285"/>
      <c r="H25" s="286"/>
      <c r="I25" s="286"/>
      <c r="J25" s="285"/>
      <c r="K25" s="297"/>
      <c r="L25" s="285"/>
    </row>
    <row r="26" spans="2:12" x14ac:dyDescent="0.25">
      <c r="B26" s="49"/>
      <c r="C26" s="285"/>
      <c r="D26" s="285"/>
      <c r="E26" s="286"/>
      <c r="F26" s="285"/>
      <c r="G26" s="285"/>
      <c r="H26" s="286"/>
      <c r="I26" s="286"/>
      <c r="J26" s="285"/>
      <c r="K26" s="297"/>
      <c r="L26" s="285"/>
    </row>
    <row r="27" spans="2:12" x14ac:dyDescent="0.25">
      <c r="B27" s="49"/>
      <c r="C27" s="285"/>
      <c r="D27" s="285"/>
      <c r="E27" s="286"/>
      <c r="F27" s="285"/>
      <c r="G27" s="285"/>
      <c r="H27" s="286"/>
      <c r="I27" s="286"/>
      <c r="J27" s="285"/>
      <c r="K27" s="297"/>
      <c r="L27" s="285"/>
    </row>
    <row r="28" spans="2:12" x14ac:dyDescent="0.25">
      <c r="B28" s="49"/>
      <c r="C28" s="285"/>
      <c r="D28" s="285"/>
      <c r="E28" s="286"/>
      <c r="F28" s="285"/>
      <c r="G28" s="285"/>
      <c r="H28" s="286"/>
      <c r="I28" s="286"/>
      <c r="J28" s="285"/>
      <c r="K28" s="297"/>
      <c r="L28" s="285"/>
    </row>
    <row r="29" spans="2:12" x14ac:dyDescent="0.25">
      <c r="B29" s="49"/>
      <c r="C29" s="285"/>
      <c r="D29" s="285"/>
      <c r="E29" s="286"/>
      <c r="F29" s="285"/>
      <c r="G29" s="285"/>
      <c r="H29" s="286"/>
      <c r="I29" s="286"/>
      <c r="J29" s="285"/>
      <c r="K29" s="297"/>
      <c r="L29" s="285"/>
    </row>
    <row r="30" spans="2:12" x14ac:dyDescent="0.25">
      <c r="B30" s="49"/>
      <c r="C30" s="285"/>
      <c r="D30" s="285"/>
      <c r="E30" s="286"/>
      <c r="F30" s="285"/>
      <c r="G30" s="285"/>
      <c r="H30" s="286"/>
      <c r="I30" s="286"/>
      <c r="J30" s="285"/>
      <c r="K30" s="297"/>
      <c r="L30" s="285"/>
    </row>
    <row r="31" spans="2:12" x14ac:dyDescent="0.25">
      <c r="B31" s="49"/>
      <c r="C31" s="285"/>
      <c r="D31" s="285"/>
      <c r="E31" s="286"/>
      <c r="F31" s="285"/>
      <c r="G31" s="285"/>
      <c r="H31" s="286"/>
      <c r="I31" s="286"/>
      <c r="J31" s="285"/>
      <c r="K31" s="297"/>
      <c r="L31" s="285"/>
    </row>
    <row r="32" spans="2:12" x14ac:dyDescent="0.25">
      <c r="B32" s="49"/>
      <c r="C32" s="285"/>
      <c r="D32" s="285"/>
      <c r="E32" s="286"/>
      <c r="F32" s="285"/>
      <c r="G32" s="285"/>
      <c r="H32" s="286"/>
      <c r="I32" s="286"/>
      <c r="J32" s="285"/>
      <c r="K32" s="297"/>
      <c r="L32" s="285"/>
    </row>
    <row r="33" spans="2:12" x14ac:dyDescent="0.25">
      <c r="B33" s="49"/>
      <c r="C33" s="285"/>
      <c r="D33" s="285"/>
      <c r="E33" s="286"/>
      <c r="F33" s="285"/>
      <c r="G33" s="285"/>
      <c r="H33" s="286"/>
      <c r="I33" s="286"/>
      <c r="J33" s="285"/>
      <c r="K33" s="297"/>
      <c r="L33" s="285"/>
    </row>
    <row r="34" spans="2:12" x14ac:dyDescent="0.25">
      <c r="B34" s="49"/>
      <c r="C34" s="285"/>
      <c r="D34" s="285"/>
      <c r="E34" s="286"/>
      <c r="F34" s="285"/>
      <c r="G34" s="285"/>
      <c r="H34" s="286"/>
      <c r="I34" s="286"/>
      <c r="J34" s="285"/>
      <c r="K34" s="297"/>
      <c r="L34" s="285"/>
    </row>
    <row r="35" spans="2:12" x14ac:dyDescent="0.25">
      <c r="B35" s="49"/>
      <c r="C35" s="285"/>
      <c r="D35" s="285"/>
      <c r="E35" s="286"/>
      <c r="F35" s="285"/>
      <c r="G35" s="285"/>
      <c r="H35" s="286"/>
      <c r="I35" s="286"/>
      <c r="J35" s="285"/>
      <c r="K35" s="297"/>
      <c r="L35" s="285"/>
    </row>
    <row r="36" spans="2:12" x14ac:dyDescent="0.25">
      <c r="B36" s="49"/>
      <c r="C36" s="285"/>
      <c r="D36" s="285"/>
      <c r="E36" s="286"/>
      <c r="F36" s="285"/>
      <c r="G36" s="285"/>
      <c r="H36" s="286"/>
      <c r="I36" s="286"/>
      <c r="J36" s="285"/>
      <c r="K36" s="297"/>
      <c r="L36" s="285"/>
    </row>
    <row r="37" spans="2:12" x14ac:dyDescent="0.25">
      <c r="B37" s="49"/>
      <c r="C37" s="285"/>
      <c r="D37" s="285"/>
      <c r="E37" s="286"/>
      <c r="F37" s="285"/>
      <c r="G37" s="285"/>
      <c r="H37" s="286"/>
      <c r="I37" s="286"/>
      <c r="J37" s="285"/>
      <c r="K37" s="297"/>
      <c r="L37" s="285"/>
    </row>
    <row r="38" spans="2:12" x14ac:dyDescent="0.25">
      <c r="B38" s="49"/>
      <c r="C38" s="285"/>
      <c r="D38" s="285"/>
      <c r="E38" s="286"/>
      <c r="F38" s="285"/>
      <c r="G38" s="285"/>
      <c r="H38" s="286"/>
      <c r="I38" s="286"/>
      <c r="J38" s="285"/>
      <c r="K38" s="297"/>
      <c r="L38" s="285"/>
    </row>
    <row r="39" spans="2:12" x14ac:dyDescent="0.25">
      <c r="B39" s="49"/>
      <c r="C39" s="285"/>
      <c r="D39" s="285"/>
      <c r="E39" s="286"/>
      <c r="F39" s="285"/>
      <c r="G39" s="285"/>
      <c r="H39" s="286"/>
      <c r="I39" s="286"/>
      <c r="J39" s="285"/>
      <c r="K39" s="297"/>
      <c r="L39" s="285"/>
    </row>
    <row r="40" spans="2:12" x14ac:dyDescent="0.25">
      <c r="B40" s="49"/>
      <c r="C40" s="285"/>
      <c r="D40" s="285"/>
      <c r="E40" s="286"/>
      <c r="F40" s="285"/>
      <c r="G40" s="285"/>
      <c r="H40" s="286"/>
      <c r="I40" s="286"/>
      <c r="J40" s="285"/>
      <c r="K40" s="297"/>
      <c r="L40" s="285"/>
    </row>
    <row r="41" spans="2:12" x14ac:dyDescent="0.25">
      <c r="B41" s="49"/>
      <c r="C41" s="285"/>
      <c r="D41" s="285"/>
      <c r="E41" s="286"/>
      <c r="F41" s="285"/>
      <c r="G41" s="285"/>
      <c r="H41" s="286"/>
      <c r="I41" s="286"/>
      <c r="J41" s="285"/>
      <c r="K41" s="297"/>
      <c r="L41" s="285"/>
    </row>
    <row r="42" spans="2:12" ht="15.75" thickBot="1" x14ac:dyDescent="0.3">
      <c r="B42" s="49"/>
      <c r="C42" s="285"/>
      <c r="D42" s="285"/>
      <c r="E42" s="286"/>
      <c r="F42" s="285"/>
      <c r="G42" s="285"/>
      <c r="H42" s="286"/>
      <c r="I42" s="286"/>
      <c r="J42" s="285"/>
      <c r="K42" s="297"/>
      <c r="L42" s="285"/>
    </row>
    <row r="43" spans="2:12" ht="15.75" thickBot="1" x14ac:dyDescent="0.3">
      <c r="J43" s="294" t="s">
        <v>92</v>
      </c>
      <c r="K43" s="296">
        <f>SUM(K20:K42)</f>
        <v>35666</v>
      </c>
      <c r="L43" s="295"/>
    </row>
  </sheetData>
  <mergeCells count="3">
    <mergeCell ref="C18:D18"/>
    <mergeCell ref="F18:G18"/>
    <mergeCell ref="H18:I18"/>
  </mergeCells>
  <pageMargins left="0.25" right="0.25" top="0.75" bottom="0.75" header="0.3" footer="0.3"/>
  <pageSetup scale="63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customWidth="1"/>
    <col min="2" max="2" width="15.5703125" customWidth="1"/>
    <col min="3" max="3" width="22.140625" customWidth="1"/>
    <col min="4" max="4" width="17.85546875" customWidth="1"/>
    <col min="5" max="5" width="12.140625" customWidth="1"/>
    <col min="6" max="7" width="18.7109375" customWidth="1"/>
    <col min="8" max="8" width="21.140625" customWidth="1"/>
    <col min="9" max="9" width="24.42578125" bestFit="1" customWidth="1"/>
    <col min="10" max="10" width="14.85546875" customWidth="1"/>
    <col min="11" max="11" width="14" customWidth="1"/>
    <col min="12" max="12" width="21.7109375" customWidth="1"/>
  </cols>
  <sheetData>
    <row r="1" spans="2:13" x14ac:dyDescent="0.25">
      <c r="B1" t="s">
        <v>66</v>
      </c>
    </row>
    <row r="7" spans="2:13" ht="23.25" x14ac:dyDescent="0.25">
      <c r="B7" s="38" t="s">
        <v>163</v>
      </c>
      <c r="C7" s="39"/>
      <c r="D7" s="38" t="s">
        <v>164</v>
      </c>
      <c r="E7" s="46"/>
      <c r="F7" s="38" t="s">
        <v>165</v>
      </c>
      <c r="G7" s="39"/>
      <c r="H7" s="38" t="s">
        <v>166</v>
      </c>
      <c r="I7" s="48"/>
      <c r="J7" s="38" t="s">
        <v>171</v>
      </c>
      <c r="K7" s="38" t="s">
        <v>185</v>
      </c>
      <c r="L7" s="38"/>
      <c r="M7" s="29"/>
    </row>
    <row r="9" spans="2:13" x14ac:dyDescent="0.25">
      <c r="B9" t="s">
        <v>67</v>
      </c>
      <c r="F9" s="40" t="s">
        <v>68</v>
      </c>
      <c r="G9" s="40"/>
      <c r="I9" s="40" t="s">
        <v>101</v>
      </c>
    </row>
    <row r="10" spans="2:13" x14ac:dyDescent="0.25">
      <c r="B10" t="s">
        <v>144</v>
      </c>
      <c r="F10" t="s">
        <v>69</v>
      </c>
      <c r="I10" t="s">
        <v>70</v>
      </c>
      <c r="J10" t="s">
        <v>71</v>
      </c>
    </row>
    <row r="11" spans="2:13" x14ac:dyDescent="0.25">
      <c r="B11" t="s">
        <v>123</v>
      </c>
      <c r="F11" t="s">
        <v>72</v>
      </c>
      <c r="I11" t="s">
        <v>73</v>
      </c>
      <c r="J11" t="s">
        <v>74</v>
      </c>
    </row>
    <row r="12" spans="2:13" x14ac:dyDescent="0.25">
      <c r="B12" t="s">
        <v>124</v>
      </c>
      <c r="F12" t="s">
        <v>75</v>
      </c>
      <c r="I12" t="s">
        <v>76</v>
      </c>
      <c r="J12" t="s">
        <v>77</v>
      </c>
    </row>
    <row r="13" spans="2:13" x14ac:dyDescent="0.25">
      <c r="F13" t="s">
        <v>78</v>
      </c>
      <c r="I13" t="s">
        <v>79</v>
      </c>
      <c r="J13" t="s">
        <v>80</v>
      </c>
    </row>
    <row r="14" spans="2:13" x14ac:dyDescent="0.25">
      <c r="F14" t="s">
        <v>81</v>
      </c>
      <c r="I14" t="s">
        <v>82</v>
      </c>
      <c r="J14" t="s">
        <v>83</v>
      </c>
    </row>
    <row r="15" spans="2:13" x14ac:dyDescent="0.25">
      <c r="F15" t="s">
        <v>84</v>
      </c>
      <c r="I15" t="s">
        <v>85</v>
      </c>
      <c r="J15" t="s">
        <v>86</v>
      </c>
    </row>
    <row r="16" spans="2:13" x14ac:dyDescent="0.25">
      <c r="F16" t="s">
        <v>87</v>
      </c>
    </row>
    <row r="18" spans="2:12" ht="30" x14ac:dyDescent="0.25">
      <c r="B18" s="41" t="s">
        <v>102</v>
      </c>
      <c r="C18" s="459" t="s">
        <v>103</v>
      </c>
      <c r="D18" s="460"/>
      <c r="E18" s="41" t="s">
        <v>95</v>
      </c>
      <c r="F18" s="459" t="s">
        <v>104</v>
      </c>
      <c r="G18" s="460"/>
      <c r="H18" s="459" t="s">
        <v>105</v>
      </c>
      <c r="I18" s="460"/>
      <c r="J18" s="41" t="s">
        <v>106</v>
      </c>
      <c r="K18" s="41" t="s">
        <v>107</v>
      </c>
      <c r="L18" s="41" t="s">
        <v>108</v>
      </c>
    </row>
    <row r="19" spans="2:12" x14ac:dyDescent="0.25">
      <c r="B19" s="7" t="s">
        <v>88</v>
      </c>
      <c r="C19" s="3" t="s">
        <v>89</v>
      </c>
      <c r="D19" s="3" t="s">
        <v>42</v>
      </c>
      <c r="E19" s="4"/>
      <c r="F19" s="3" t="s">
        <v>89</v>
      </c>
      <c r="G19" s="3" t="s">
        <v>42</v>
      </c>
      <c r="H19" s="3" t="s">
        <v>90</v>
      </c>
      <c r="I19" s="3" t="s">
        <v>91</v>
      </c>
      <c r="J19" s="4"/>
      <c r="K19" s="4"/>
      <c r="L19" s="4"/>
    </row>
    <row r="20" spans="2:12" x14ac:dyDescent="0.25">
      <c r="B20" s="70">
        <v>41202</v>
      </c>
      <c r="C20" s="144" t="s">
        <v>197</v>
      </c>
      <c r="D20" s="144" t="s">
        <v>198</v>
      </c>
      <c r="E20" s="3" t="s">
        <v>149</v>
      </c>
      <c r="F20" s="99" t="s">
        <v>189</v>
      </c>
      <c r="G20" s="99" t="s">
        <v>190</v>
      </c>
      <c r="H20" s="308" t="s">
        <v>155</v>
      </c>
      <c r="I20" s="308" t="s">
        <v>147</v>
      </c>
      <c r="J20" s="308">
        <v>817686</v>
      </c>
      <c r="K20" s="309">
        <v>150000</v>
      </c>
      <c r="L20" s="2"/>
    </row>
    <row r="21" spans="2:12" x14ac:dyDescent="0.25">
      <c r="B21" s="70">
        <v>41203</v>
      </c>
      <c r="C21" s="144" t="s">
        <v>199</v>
      </c>
      <c r="D21" s="144" t="s">
        <v>200</v>
      </c>
      <c r="E21" s="3" t="s">
        <v>149</v>
      </c>
      <c r="F21" s="99" t="s">
        <v>191</v>
      </c>
      <c r="G21" s="99" t="s">
        <v>192</v>
      </c>
      <c r="H21" s="308" t="s">
        <v>155</v>
      </c>
      <c r="I21" s="308" t="s">
        <v>147</v>
      </c>
      <c r="J21" s="308">
        <v>820313</v>
      </c>
      <c r="K21" s="309">
        <v>100000</v>
      </c>
      <c r="L21" s="2"/>
    </row>
    <row r="22" spans="2:12" x14ac:dyDescent="0.25">
      <c r="B22" s="70">
        <v>41203</v>
      </c>
      <c r="C22" s="144" t="s">
        <v>193</v>
      </c>
      <c r="D22" s="144" t="s">
        <v>194</v>
      </c>
      <c r="E22" s="3" t="s">
        <v>149</v>
      </c>
      <c r="F22" s="99" t="s">
        <v>189</v>
      </c>
      <c r="G22" s="99" t="s">
        <v>190</v>
      </c>
      <c r="H22" s="308" t="s">
        <v>155</v>
      </c>
      <c r="I22" s="308" t="s">
        <v>147</v>
      </c>
      <c r="J22" s="308">
        <v>820333</v>
      </c>
      <c r="K22" s="309">
        <v>250000</v>
      </c>
      <c r="L22" s="2"/>
    </row>
    <row r="23" spans="2:12" x14ac:dyDescent="0.25">
      <c r="B23" s="70">
        <v>41204</v>
      </c>
      <c r="C23" s="144" t="s">
        <v>189</v>
      </c>
      <c r="D23" s="144" t="s">
        <v>190</v>
      </c>
      <c r="E23" s="308" t="s">
        <v>149</v>
      </c>
      <c r="F23" s="99" t="s">
        <v>191</v>
      </c>
      <c r="G23" s="99" t="s">
        <v>192</v>
      </c>
      <c r="H23" s="308" t="s">
        <v>155</v>
      </c>
      <c r="I23" s="308" t="s">
        <v>147</v>
      </c>
      <c r="J23" s="308">
        <v>837683</v>
      </c>
      <c r="K23" s="309">
        <v>125000</v>
      </c>
      <c r="L23" s="2"/>
    </row>
    <row r="24" spans="2:12" x14ac:dyDescent="0.25">
      <c r="B24" s="70">
        <v>41204</v>
      </c>
      <c r="C24" s="144" t="s">
        <v>195</v>
      </c>
      <c r="D24" s="144" t="s">
        <v>196</v>
      </c>
      <c r="E24" s="308" t="s">
        <v>149</v>
      </c>
      <c r="F24" s="99" t="s">
        <v>189</v>
      </c>
      <c r="G24" s="99" t="s">
        <v>190</v>
      </c>
      <c r="H24" s="308" t="s">
        <v>155</v>
      </c>
      <c r="I24" s="308" t="s">
        <v>147</v>
      </c>
      <c r="J24" s="308">
        <v>837698</v>
      </c>
      <c r="K24" s="309">
        <v>275000</v>
      </c>
      <c r="L24" s="2"/>
    </row>
    <row r="25" spans="2:12" x14ac:dyDescent="0.25">
      <c r="B25" s="51"/>
      <c r="C25" s="2"/>
      <c r="D25" s="2"/>
      <c r="E25" s="3"/>
      <c r="F25" s="2"/>
      <c r="G25" s="2"/>
      <c r="H25" s="3"/>
      <c r="I25" s="3"/>
      <c r="J25" s="2"/>
      <c r="K25" s="50"/>
      <c r="L25" s="2"/>
    </row>
    <row r="26" spans="2:12" x14ac:dyDescent="0.25">
      <c r="B26" s="51"/>
      <c r="C26" s="2"/>
      <c r="D26" s="2"/>
      <c r="E26" s="3"/>
      <c r="F26" s="2"/>
      <c r="G26" s="2"/>
      <c r="H26" s="3"/>
      <c r="I26" s="3"/>
      <c r="J26" s="2"/>
      <c r="K26" s="50"/>
      <c r="L26" s="2"/>
    </row>
    <row r="27" spans="2:12" x14ac:dyDescent="0.25">
      <c r="B27" s="51"/>
      <c r="C27" s="2"/>
      <c r="D27" s="2"/>
      <c r="E27" s="3"/>
      <c r="F27" s="2"/>
      <c r="G27" s="2"/>
      <c r="H27" s="3"/>
      <c r="I27" s="3"/>
      <c r="J27" s="2"/>
      <c r="K27" s="50"/>
      <c r="L27" s="2"/>
    </row>
    <row r="28" spans="2:12" x14ac:dyDescent="0.25">
      <c r="B28" s="51"/>
      <c r="C28" s="2"/>
      <c r="D28" s="2"/>
      <c r="E28" s="3"/>
      <c r="F28" s="2"/>
      <c r="G28" s="2"/>
      <c r="H28" s="3"/>
      <c r="I28" s="3"/>
      <c r="J28" s="2"/>
      <c r="K28" s="50"/>
      <c r="L28" s="2"/>
    </row>
    <row r="29" spans="2:12" x14ac:dyDescent="0.25">
      <c r="B29" s="51"/>
      <c r="C29" s="2"/>
      <c r="D29" s="2"/>
      <c r="E29" s="3"/>
      <c r="F29" s="2"/>
      <c r="G29" s="2"/>
      <c r="H29" s="3"/>
      <c r="I29" s="3"/>
      <c r="J29" s="2"/>
      <c r="K29" s="50"/>
      <c r="L29" s="2"/>
    </row>
    <row r="30" spans="2:12" x14ac:dyDescent="0.25">
      <c r="B30" s="51"/>
      <c r="C30" s="2"/>
      <c r="D30" s="2"/>
      <c r="E30" s="3"/>
      <c r="F30" s="2"/>
      <c r="G30" s="2"/>
      <c r="H30" s="3"/>
      <c r="I30" s="3"/>
      <c r="J30" s="2"/>
      <c r="K30" s="50"/>
      <c r="L30" s="2"/>
    </row>
    <row r="31" spans="2:12" x14ac:dyDescent="0.25">
      <c r="B31" s="51"/>
      <c r="C31" s="2"/>
      <c r="D31" s="2"/>
      <c r="E31" s="3"/>
      <c r="F31" s="2"/>
      <c r="G31" s="2"/>
      <c r="H31" s="3"/>
      <c r="I31" s="3"/>
      <c r="J31" s="2"/>
      <c r="K31" s="50"/>
      <c r="L31" s="2"/>
    </row>
    <row r="32" spans="2:12" x14ac:dyDescent="0.25">
      <c r="B32" s="51"/>
      <c r="C32" s="2"/>
      <c r="D32" s="2"/>
      <c r="E32" s="3"/>
      <c r="F32" s="2"/>
      <c r="G32" s="2"/>
      <c r="H32" s="3"/>
      <c r="I32" s="3"/>
      <c r="J32" s="2"/>
      <c r="K32" s="50"/>
      <c r="L32" s="2"/>
    </row>
    <row r="33" spans="2:12" x14ac:dyDescent="0.25">
      <c r="B33" s="51"/>
      <c r="C33" s="2"/>
      <c r="D33" s="2"/>
      <c r="E33" s="3"/>
      <c r="F33" s="2"/>
      <c r="G33" s="2"/>
      <c r="H33" s="3"/>
      <c r="I33" s="3"/>
      <c r="J33" s="2"/>
      <c r="K33" s="50"/>
      <c r="L33" s="2"/>
    </row>
    <row r="34" spans="2:12" x14ac:dyDescent="0.25">
      <c r="B34" s="51"/>
      <c r="C34" s="2"/>
      <c r="D34" s="2"/>
      <c r="E34" s="3"/>
      <c r="F34" s="2"/>
      <c r="G34" s="2"/>
      <c r="H34" s="3"/>
      <c r="I34" s="3"/>
      <c r="J34" s="2"/>
      <c r="K34" s="50"/>
      <c r="L34" s="2"/>
    </row>
    <row r="35" spans="2:12" x14ac:dyDescent="0.25">
      <c r="B35" s="51"/>
      <c r="C35" s="2"/>
      <c r="D35" s="2"/>
      <c r="E35" s="3"/>
      <c r="F35" s="2"/>
      <c r="G35" s="2"/>
      <c r="H35" s="3"/>
      <c r="I35" s="3"/>
      <c r="J35" s="2"/>
      <c r="K35" s="2"/>
      <c r="L35" s="2"/>
    </row>
    <row r="36" spans="2:12" x14ac:dyDescent="0.25">
      <c r="B36" s="51"/>
      <c r="C36" s="2"/>
      <c r="D36" s="2"/>
      <c r="E36" s="3"/>
      <c r="F36" s="2"/>
      <c r="G36" s="2"/>
      <c r="H36" s="3"/>
      <c r="I36" s="3"/>
      <c r="J36" s="2"/>
      <c r="K36" s="50"/>
      <c r="L36" s="2"/>
    </row>
    <row r="37" spans="2:12" x14ac:dyDescent="0.25">
      <c r="B37" s="51"/>
      <c r="C37" s="2"/>
      <c r="D37" s="2"/>
      <c r="E37" s="3"/>
      <c r="F37" s="2"/>
      <c r="G37" s="2"/>
      <c r="H37" s="3"/>
      <c r="I37" s="3"/>
      <c r="J37" s="2"/>
      <c r="K37" s="50"/>
      <c r="L37" s="2"/>
    </row>
    <row r="38" spans="2:12" x14ac:dyDescent="0.25">
      <c r="B38" s="51"/>
      <c r="C38" s="2"/>
      <c r="D38" s="2"/>
      <c r="E38" s="3"/>
      <c r="F38" s="2"/>
      <c r="G38" s="2"/>
      <c r="H38" s="3"/>
      <c r="I38" s="3"/>
      <c r="J38" s="2"/>
      <c r="K38" s="50"/>
      <c r="L38" s="2"/>
    </row>
    <row r="39" spans="2:12" x14ac:dyDescent="0.25">
      <c r="B39" s="51"/>
      <c r="C39" s="2"/>
      <c r="D39" s="2"/>
      <c r="E39" s="3"/>
      <c r="F39" s="2"/>
      <c r="G39" s="2"/>
      <c r="H39" s="3"/>
      <c r="I39" s="3"/>
      <c r="J39" s="2"/>
      <c r="K39" s="50"/>
      <c r="L39" s="2"/>
    </row>
    <row r="40" spans="2:12" x14ac:dyDescent="0.25">
      <c r="B40" s="51"/>
      <c r="C40" s="2"/>
      <c r="D40" s="2"/>
      <c r="E40" s="3"/>
      <c r="F40" s="2"/>
      <c r="G40" s="2"/>
      <c r="H40" s="3"/>
      <c r="I40" s="3"/>
      <c r="J40" s="2"/>
      <c r="K40" s="50"/>
      <c r="L40" s="2"/>
    </row>
    <row r="41" spans="2:12" x14ac:dyDescent="0.25">
      <c r="B41" s="51"/>
      <c r="C41" s="2"/>
      <c r="D41" s="2"/>
      <c r="E41" s="3"/>
      <c r="F41" s="2"/>
      <c r="G41" s="2"/>
      <c r="H41" s="3"/>
      <c r="I41" s="3"/>
      <c r="J41" s="2"/>
      <c r="K41" s="50"/>
      <c r="L41" s="2"/>
    </row>
    <row r="42" spans="2:12" ht="15.75" thickBot="1" x14ac:dyDescent="0.3">
      <c r="B42" s="51"/>
      <c r="C42" s="2"/>
      <c r="D42" s="2"/>
      <c r="E42" s="3"/>
      <c r="F42" s="2"/>
      <c r="G42" s="2"/>
      <c r="H42" s="3"/>
      <c r="I42" s="3"/>
      <c r="J42" s="2"/>
      <c r="K42" s="50"/>
      <c r="L42" s="2"/>
    </row>
    <row r="43" spans="2:12" ht="15.75" thickBot="1" x14ac:dyDescent="0.3">
      <c r="J43" s="42" t="s">
        <v>92</v>
      </c>
      <c r="K43" s="60">
        <f>SUM(K20:K42)</f>
        <v>900000</v>
      </c>
      <c r="L43" s="44"/>
    </row>
  </sheetData>
  <mergeCells count="3">
    <mergeCell ref="C18:D18"/>
    <mergeCell ref="F18:G18"/>
    <mergeCell ref="H18:I18"/>
  </mergeCells>
  <pageMargins left="0.25" right="0.25" top="0.75" bottom="0.75" header="0.3" footer="0.3"/>
  <pageSetup scale="63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topLeftCell="C1" zoomScale="85" zoomScaleNormal="85" workbookViewId="0">
      <selection activeCell="J20" sqref="J20:K24"/>
    </sheetView>
  </sheetViews>
  <sheetFormatPr defaultRowHeight="15" x14ac:dyDescent="0.25"/>
  <cols>
    <col min="1" max="1" width="3" customWidth="1"/>
    <col min="2" max="2" width="15.5703125" customWidth="1"/>
    <col min="3" max="3" width="22.140625" customWidth="1"/>
    <col min="4" max="4" width="17.85546875" customWidth="1"/>
    <col min="5" max="5" width="12.140625" customWidth="1"/>
    <col min="6" max="7" width="18.7109375" customWidth="1"/>
    <col min="8" max="8" width="21.140625" customWidth="1"/>
    <col min="9" max="9" width="24.42578125" bestFit="1" customWidth="1"/>
    <col min="10" max="10" width="14.85546875" customWidth="1"/>
    <col min="11" max="11" width="14" customWidth="1"/>
    <col min="12" max="12" width="21.7109375" customWidth="1"/>
  </cols>
  <sheetData>
    <row r="1" spans="2:13" x14ac:dyDescent="0.25">
      <c r="B1" t="s">
        <v>66</v>
      </c>
    </row>
    <row r="7" spans="2:13" ht="23.25" x14ac:dyDescent="0.25">
      <c r="B7" s="38" t="s">
        <v>163</v>
      </c>
      <c r="C7" s="39"/>
      <c r="D7" s="38" t="s">
        <v>164</v>
      </c>
      <c r="E7" s="46"/>
      <c r="F7" s="38" t="s">
        <v>165</v>
      </c>
      <c r="G7" s="39"/>
      <c r="H7" s="38" t="s">
        <v>166</v>
      </c>
      <c r="I7" s="48"/>
      <c r="J7" s="38" t="s">
        <v>169</v>
      </c>
      <c r="K7" s="38" t="s">
        <v>185</v>
      </c>
      <c r="L7" s="38"/>
      <c r="M7" s="29"/>
    </row>
    <row r="9" spans="2:13" x14ac:dyDescent="0.25">
      <c r="B9" t="s">
        <v>67</v>
      </c>
      <c r="F9" s="40" t="s">
        <v>68</v>
      </c>
      <c r="G9" s="40"/>
      <c r="I9" s="40" t="s">
        <v>101</v>
      </c>
    </row>
    <row r="10" spans="2:13" x14ac:dyDescent="0.25">
      <c r="B10" t="s">
        <v>144</v>
      </c>
      <c r="F10" t="s">
        <v>69</v>
      </c>
      <c r="I10" t="s">
        <v>70</v>
      </c>
      <c r="J10" t="s">
        <v>71</v>
      </c>
    </row>
    <row r="11" spans="2:13" x14ac:dyDescent="0.25">
      <c r="B11" t="s">
        <v>123</v>
      </c>
      <c r="F11" t="s">
        <v>72</v>
      </c>
      <c r="I11" t="s">
        <v>73</v>
      </c>
      <c r="J11" t="s">
        <v>74</v>
      </c>
    </row>
    <row r="12" spans="2:13" x14ac:dyDescent="0.25">
      <c r="B12" t="s">
        <v>124</v>
      </c>
      <c r="F12" t="s">
        <v>75</v>
      </c>
      <c r="I12" t="s">
        <v>76</v>
      </c>
      <c r="J12" t="s">
        <v>77</v>
      </c>
    </row>
    <row r="13" spans="2:13" x14ac:dyDescent="0.25">
      <c r="F13" t="s">
        <v>78</v>
      </c>
      <c r="I13" t="s">
        <v>79</v>
      </c>
      <c r="J13" t="s">
        <v>80</v>
      </c>
    </row>
    <row r="14" spans="2:13" x14ac:dyDescent="0.25">
      <c r="F14" t="s">
        <v>81</v>
      </c>
      <c r="I14" t="s">
        <v>82</v>
      </c>
      <c r="J14" t="s">
        <v>83</v>
      </c>
    </row>
    <row r="15" spans="2:13" x14ac:dyDescent="0.25">
      <c r="F15" t="s">
        <v>84</v>
      </c>
      <c r="I15" t="s">
        <v>85</v>
      </c>
      <c r="J15" t="s">
        <v>86</v>
      </c>
    </row>
    <row r="16" spans="2:13" x14ac:dyDescent="0.25">
      <c r="F16" t="s">
        <v>87</v>
      </c>
    </row>
    <row r="18" spans="2:12" ht="30" x14ac:dyDescent="0.25">
      <c r="B18" s="41" t="s">
        <v>102</v>
      </c>
      <c r="C18" s="459" t="s">
        <v>103</v>
      </c>
      <c r="D18" s="460"/>
      <c r="E18" s="41" t="s">
        <v>95</v>
      </c>
      <c r="F18" s="459" t="s">
        <v>104</v>
      </c>
      <c r="G18" s="460"/>
      <c r="H18" s="459" t="s">
        <v>105</v>
      </c>
      <c r="I18" s="460"/>
      <c r="J18" s="41" t="s">
        <v>106</v>
      </c>
      <c r="K18" s="41" t="s">
        <v>107</v>
      </c>
      <c r="L18" s="41" t="s">
        <v>108</v>
      </c>
    </row>
    <row r="19" spans="2:12" x14ac:dyDescent="0.25">
      <c r="B19" s="7" t="s">
        <v>88</v>
      </c>
      <c r="C19" s="3" t="s">
        <v>89</v>
      </c>
      <c r="D19" s="3" t="s">
        <v>42</v>
      </c>
      <c r="E19" s="4"/>
      <c r="F19" s="3" t="s">
        <v>89</v>
      </c>
      <c r="G19" s="3" t="s">
        <v>42</v>
      </c>
      <c r="H19" s="3" t="s">
        <v>90</v>
      </c>
      <c r="I19" s="3" t="s">
        <v>91</v>
      </c>
      <c r="J19" s="4"/>
      <c r="K19" s="4"/>
      <c r="L19" s="4"/>
    </row>
    <row r="20" spans="2:12" x14ac:dyDescent="0.25">
      <c r="B20" s="70">
        <v>41202</v>
      </c>
      <c r="C20" s="144" t="s">
        <v>197</v>
      </c>
      <c r="D20" s="144" t="s">
        <v>198</v>
      </c>
      <c r="E20" s="3" t="s">
        <v>149</v>
      </c>
      <c r="F20" s="100" t="s">
        <v>189</v>
      </c>
      <c r="G20" s="100" t="s">
        <v>190</v>
      </c>
      <c r="H20" s="3" t="s">
        <v>156</v>
      </c>
      <c r="I20" s="3" t="s">
        <v>147</v>
      </c>
      <c r="J20" s="310">
        <v>35</v>
      </c>
      <c r="K20" s="311">
        <v>300000</v>
      </c>
      <c r="L20" s="2"/>
    </row>
    <row r="21" spans="2:12" x14ac:dyDescent="0.25">
      <c r="B21" s="70">
        <v>41203</v>
      </c>
      <c r="C21" s="144" t="s">
        <v>199</v>
      </c>
      <c r="D21" s="144" t="s">
        <v>200</v>
      </c>
      <c r="E21" s="3" t="s">
        <v>149</v>
      </c>
      <c r="F21" s="100" t="s">
        <v>191</v>
      </c>
      <c r="G21" s="100" t="s">
        <v>192</v>
      </c>
      <c r="H21" s="3" t="s">
        <v>156</v>
      </c>
      <c r="I21" s="3" t="s">
        <v>147</v>
      </c>
      <c r="J21" s="310">
        <v>111</v>
      </c>
      <c r="K21" s="311">
        <v>402486</v>
      </c>
      <c r="L21" s="2"/>
    </row>
    <row r="22" spans="2:12" x14ac:dyDescent="0.25">
      <c r="B22" s="70">
        <v>41203</v>
      </c>
      <c r="C22" s="144" t="s">
        <v>193</v>
      </c>
      <c r="D22" s="144" t="s">
        <v>194</v>
      </c>
      <c r="E22" s="3" t="s">
        <v>149</v>
      </c>
      <c r="F22" s="100" t="s">
        <v>189</v>
      </c>
      <c r="G22" s="100" t="s">
        <v>190</v>
      </c>
      <c r="H22" s="3" t="s">
        <v>156</v>
      </c>
      <c r="I22" s="3" t="s">
        <v>147</v>
      </c>
      <c r="J22" s="310">
        <v>190</v>
      </c>
      <c r="K22" s="311">
        <v>20000</v>
      </c>
      <c r="L22" s="2"/>
    </row>
    <row r="23" spans="2:12" x14ac:dyDescent="0.25">
      <c r="B23" s="70">
        <v>41204</v>
      </c>
      <c r="C23" s="144" t="s">
        <v>189</v>
      </c>
      <c r="D23" s="144" t="s">
        <v>190</v>
      </c>
      <c r="E23" s="3" t="s">
        <v>146</v>
      </c>
      <c r="F23" s="100" t="s">
        <v>191</v>
      </c>
      <c r="G23" s="100" t="s">
        <v>192</v>
      </c>
      <c r="H23" s="3" t="s">
        <v>155</v>
      </c>
      <c r="I23" s="3" t="s">
        <v>147</v>
      </c>
      <c r="J23" s="310">
        <v>263276</v>
      </c>
      <c r="K23" s="311">
        <v>200000</v>
      </c>
      <c r="L23" s="2"/>
    </row>
    <row r="24" spans="2:12" x14ac:dyDescent="0.25">
      <c r="B24" s="70">
        <v>41204</v>
      </c>
      <c r="C24" s="144" t="s">
        <v>195</v>
      </c>
      <c r="D24" s="144" t="s">
        <v>196</v>
      </c>
      <c r="E24" s="3" t="s">
        <v>146</v>
      </c>
      <c r="F24" s="100" t="s">
        <v>189</v>
      </c>
      <c r="G24" s="100" t="s">
        <v>190</v>
      </c>
      <c r="H24" s="310" t="s">
        <v>155</v>
      </c>
      <c r="I24" s="3" t="s">
        <v>147</v>
      </c>
      <c r="J24" s="310">
        <v>817021</v>
      </c>
      <c r="K24" s="311">
        <v>8042</v>
      </c>
      <c r="L24" s="2"/>
    </row>
    <row r="25" spans="2:12" x14ac:dyDescent="0.25">
      <c r="B25" s="51"/>
      <c r="C25" s="2"/>
      <c r="D25" s="2"/>
      <c r="E25" s="3"/>
      <c r="F25" s="2"/>
      <c r="G25" s="2"/>
      <c r="H25" s="3"/>
      <c r="I25" s="3"/>
      <c r="J25" s="2"/>
      <c r="K25" s="50"/>
      <c r="L25" s="2"/>
    </row>
    <row r="26" spans="2:12" x14ac:dyDescent="0.25">
      <c r="B26" s="51"/>
      <c r="C26" s="2"/>
      <c r="D26" s="2"/>
      <c r="E26" s="3"/>
      <c r="F26" s="2"/>
      <c r="G26" s="2"/>
      <c r="H26" s="3"/>
      <c r="I26" s="3"/>
      <c r="J26" s="2"/>
      <c r="K26" s="50"/>
      <c r="L26" s="2"/>
    </row>
    <row r="27" spans="2:12" x14ac:dyDescent="0.25">
      <c r="B27" s="51"/>
      <c r="C27" s="2"/>
      <c r="D27" s="2"/>
      <c r="E27" s="3"/>
      <c r="F27" s="2"/>
      <c r="G27" s="2"/>
      <c r="H27" s="3"/>
      <c r="I27" s="3"/>
      <c r="J27" s="2"/>
      <c r="K27" s="50"/>
      <c r="L27" s="2"/>
    </row>
    <row r="28" spans="2:12" x14ac:dyDescent="0.25">
      <c r="B28" s="51"/>
      <c r="C28" s="2"/>
      <c r="D28" s="2"/>
      <c r="E28" s="3"/>
      <c r="F28" s="2"/>
      <c r="G28" s="2"/>
      <c r="H28" s="3"/>
      <c r="I28" s="3"/>
      <c r="J28" s="2"/>
      <c r="K28" s="50"/>
      <c r="L28" s="2"/>
    </row>
    <row r="29" spans="2:12" x14ac:dyDescent="0.25">
      <c r="B29" s="51"/>
      <c r="C29" s="2"/>
      <c r="D29" s="2"/>
      <c r="E29" s="3"/>
      <c r="F29" s="2"/>
      <c r="G29" s="2"/>
      <c r="H29" s="3"/>
      <c r="I29" s="3"/>
      <c r="J29" s="2"/>
      <c r="K29" s="50"/>
      <c r="L29" s="2"/>
    </row>
    <row r="30" spans="2:12" x14ac:dyDescent="0.25">
      <c r="B30" s="51"/>
      <c r="C30" s="2"/>
      <c r="D30" s="2"/>
      <c r="E30" s="3"/>
      <c r="F30" s="2"/>
      <c r="G30" s="2"/>
      <c r="H30" s="3"/>
      <c r="I30" s="3"/>
      <c r="J30" s="2"/>
      <c r="K30" s="50"/>
      <c r="L30" s="2"/>
    </row>
    <row r="31" spans="2:12" x14ac:dyDescent="0.25">
      <c r="B31" s="51"/>
      <c r="C31" s="2"/>
      <c r="D31" s="2"/>
      <c r="E31" s="3"/>
      <c r="F31" s="2"/>
      <c r="G31" s="2"/>
      <c r="H31" s="3"/>
      <c r="I31" s="3"/>
      <c r="J31" s="2"/>
      <c r="K31" s="50"/>
      <c r="L31" s="2"/>
    </row>
    <row r="32" spans="2:12" x14ac:dyDescent="0.25">
      <c r="B32" s="51"/>
      <c r="C32" s="2"/>
      <c r="D32" s="2"/>
      <c r="E32" s="3"/>
      <c r="F32" s="2"/>
      <c r="G32" s="2"/>
      <c r="H32" s="3"/>
      <c r="I32" s="3"/>
      <c r="J32" s="2"/>
      <c r="K32" s="50"/>
      <c r="L32" s="2"/>
    </row>
    <row r="33" spans="2:12" x14ac:dyDescent="0.25">
      <c r="B33" s="51"/>
      <c r="C33" s="2"/>
      <c r="D33" s="2"/>
      <c r="E33" s="3"/>
      <c r="F33" s="2"/>
      <c r="G33" s="2"/>
      <c r="H33" s="3"/>
      <c r="I33" s="3"/>
      <c r="J33" s="2"/>
      <c r="K33" s="50"/>
      <c r="L33" s="2"/>
    </row>
    <row r="34" spans="2:12" x14ac:dyDescent="0.25">
      <c r="B34" s="51"/>
      <c r="C34" s="2"/>
      <c r="D34" s="2"/>
      <c r="E34" s="3"/>
      <c r="F34" s="2"/>
      <c r="G34" s="2"/>
      <c r="H34" s="3"/>
      <c r="I34" s="3"/>
      <c r="J34" s="2"/>
      <c r="K34" s="50"/>
      <c r="L34" s="2"/>
    </row>
    <row r="35" spans="2:12" x14ac:dyDescent="0.25">
      <c r="B35" s="51"/>
      <c r="C35" s="2"/>
      <c r="D35" s="2"/>
      <c r="E35" s="3"/>
      <c r="F35" s="2"/>
      <c r="G35" s="2"/>
      <c r="H35" s="3"/>
      <c r="I35" s="3"/>
      <c r="J35" s="2"/>
      <c r="K35" s="50"/>
      <c r="L35" s="2"/>
    </row>
    <row r="36" spans="2:12" x14ac:dyDescent="0.25">
      <c r="B36" s="51"/>
      <c r="C36" s="2"/>
      <c r="D36" s="2"/>
      <c r="E36" s="3"/>
      <c r="F36" s="2"/>
      <c r="G36" s="2"/>
      <c r="H36" s="3"/>
      <c r="I36" s="3"/>
      <c r="J36" s="2"/>
      <c r="K36" s="50"/>
      <c r="L36" s="2"/>
    </row>
    <row r="37" spans="2:12" x14ac:dyDescent="0.25">
      <c r="B37" s="51"/>
      <c r="C37" s="2"/>
      <c r="D37" s="2"/>
      <c r="E37" s="3"/>
      <c r="F37" s="2"/>
      <c r="G37" s="2"/>
      <c r="H37" s="3"/>
      <c r="I37" s="3"/>
      <c r="J37" s="2"/>
      <c r="K37" s="50"/>
      <c r="L37" s="2"/>
    </row>
    <row r="38" spans="2:12" x14ac:dyDescent="0.25">
      <c r="B38" s="51"/>
      <c r="C38" s="2"/>
      <c r="D38" s="2"/>
      <c r="E38" s="3"/>
      <c r="F38" s="2"/>
      <c r="G38" s="2"/>
      <c r="H38" s="3"/>
      <c r="I38" s="3"/>
      <c r="J38" s="2"/>
      <c r="K38" s="50"/>
      <c r="L38" s="2"/>
    </row>
    <row r="39" spans="2:12" x14ac:dyDescent="0.25">
      <c r="B39" s="51"/>
      <c r="C39" s="2"/>
      <c r="D39" s="2"/>
      <c r="E39" s="3"/>
      <c r="F39" s="2"/>
      <c r="G39" s="2"/>
      <c r="H39" s="3"/>
      <c r="I39" s="3"/>
      <c r="J39" s="2"/>
      <c r="K39" s="50"/>
      <c r="L39" s="2"/>
    </row>
    <row r="40" spans="2:12" x14ac:dyDescent="0.25">
      <c r="B40" s="51"/>
      <c r="C40" s="2"/>
      <c r="D40" s="2"/>
      <c r="E40" s="3"/>
      <c r="F40" s="2"/>
      <c r="G40" s="2"/>
      <c r="H40" s="3"/>
      <c r="I40" s="3"/>
      <c r="J40" s="2"/>
      <c r="K40" s="50"/>
      <c r="L40" s="2"/>
    </row>
    <row r="41" spans="2:12" x14ac:dyDescent="0.25">
      <c r="B41" s="51"/>
      <c r="C41" s="2"/>
      <c r="D41" s="2"/>
      <c r="E41" s="3"/>
      <c r="F41" s="2"/>
      <c r="G41" s="2"/>
      <c r="H41" s="3"/>
      <c r="I41" s="3"/>
      <c r="J41" s="2"/>
      <c r="K41" s="50"/>
      <c r="L41" s="2"/>
    </row>
    <row r="42" spans="2:12" ht="15.75" thickBot="1" x14ac:dyDescent="0.3">
      <c r="B42" s="51"/>
      <c r="C42" s="2"/>
      <c r="D42" s="2"/>
      <c r="E42" s="3"/>
      <c r="F42" s="2"/>
      <c r="G42" s="2"/>
      <c r="H42" s="3"/>
      <c r="I42" s="3"/>
      <c r="J42" s="2"/>
      <c r="K42" s="50"/>
      <c r="L42" s="2"/>
    </row>
    <row r="43" spans="2:12" ht="15.75" thickBot="1" x14ac:dyDescent="0.3">
      <c r="J43" s="42" t="s">
        <v>92</v>
      </c>
      <c r="K43" s="60">
        <f>SUM(K20:K42)</f>
        <v>930528</v>
      </c>
      <c r="L43" s="44"/>
    </row>
  </sheetData>
  <mergeCells count="3">
    <mergeCell ref="C18:D18"/>
    <mergeCell ref="F18:G18"/>
    <mergeCell ref="H18:I18"/>
  </mergeCells>
  <pageMargins left="0.25" right="0.25" top="0.75" bottom="0.75" header="0.3" footer="0.3"/>
  <pageSetup scale="63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customWidth="1"/>
    <col min="2" max="2" width="15.5703125" customWidth="1"/>
    <col min="3" max="3" width="22.140625" customWidth="1"/>
    <col min="4" max="4" width="17.85546875" customWidth="1"/>
    <col min="5" max="5" width="12.140625" customWidth="1"/>
    <col min="6" max="7" width="18.7109375" customWidth="1"/>
    <col min="8" max="8" width="21.140625" customWidth="1"/>
    <col min="9" max="9" width="24.42578125" bestFit="1" customWidth="1"/>
    <col min="10" max="10" width="14.85546875" customWidth="1"/>
    <col min="11" max="11" width="14" customWidth="1"/>
    <col min="12" max="12" width="21.7109375" customWidth="1"/>
  </cols>
  <sheetData>
    <row r="1" spans="2:13" x14ac:dyDescent="0.25">
      <c r="B1" t="s">
        <v>66</v>
      </c>
    </row>
    <row r="7" spans="2:13" ht="23.25" x14ac:dyDescent="0.25">
      <c r="B7" s="38" t="s">
        <v>163</v>
      </c>
      <c r="C7" s="39"/>
      <c r="D7" s="38" t="s">
        <v>164</v>
      </c>
      <c r="E7" s="46"/>
      <c r="F7" s="38" t="s">
        <v>165</v>
      </c>
      <c r="G7" s="39"/>
      <c r="H7" s="38" t="s">
        <v>166</v>
      </c>
      <c r="I7" s="48"/>
      <c r="J7" s="38" t="s">
        <v>213</v>
      </c>
      <c r="K7" s="38" t="s">
        <v>184</v>
      </c>
      <c r="L7" s="38"/>
      <c r="M7" s="29"/>
    </row>
    <row r="9" spans="2:13" x14ac:dyDescent="0.25">
      <c r="B9" t="s">
        <v>67</v>
      </c>
      <c r="F9" s="40" t="s">
        <v>68</v>
      </c>
      <c r="G9" s="40"/>
      <c r="I9" s="40" t="s">
        <v>101</v>
      </c>
    </row>
    <row r="10" spans="2:13" x14ac:dyDescent="0.25">
      <c r="B10" t="s">
        <v>144</v>
      </c>
      <c r="F10" t="s">
        <v>69</v>
      </c>
      <c r="I10" t="s">
        <v>70</v>
      </c>
      <c r="J10" t="s">
        <v>71</v>
      </c>
    </row>
    <row r="11" spans="2:13" x14ac:dyDescent="0.25">
      <c r="B11" t="s">
        <v>123</v>
      </c>
      <c r="F11" t="s">
        <v>72</v>
      </c>
      <c r="I11" t="s">
        <v>73</v>
      </c>
      <c r="J11" t="s">
        <v>74</v>
      </c>
    </row>
    <row r="12" spans="2:13" x14ac:dyDescent="0.25">
      <c r="B12" t="s">
        <v>124</v>
      </c>
      <c r="F12" t="s">
        <v>75</v>
      </c>
      <c r="I12" t="s">
        <v>76</v>
      </c>
      <c r="J12" t="s">
        <v>77</v>
      </c>
    </row>
    <row r="13" spans="2:13" x14ac:dyDescent="0.25">
      <c r="F13" t="s">
        <v>78</v>
      </c>
      <c r="I13" t="s">
        <v>79</v>
      </c>
      <c r="J13" t="s">
        <v>80</v>
      </c>
    </row>
    <row r="14" spans="2:13" x14ac:dyDescent="0.25">
      <c r="F14" t="s">
        <v>81</v>
      </c>
      <c r="I14" t="s">
        <v>82</v>
      </c>
      <c r="J14" t="s">
        <v>83</v>
      </c>
    </row>
    <row r="15" spans="2:13" x14ac:dyDescent="0.25">
      <c r="F15" t="s">
        <v>84</v>
      </c>
      <c r="I15" t="s">
        <v>85</v>
      </c>
      <c r="J15" t="s">
        <v>159</v>
      </c>
    </row>
    <row r="16" spans="2:13" x14ac:dyDescent="0.25">
      <c r="F16" t="s">
        <v>87</v>
      </c>
    </row>
    <row r="18" spans="2:12" ht="30" x14ac:dyDescent="0.25">
      <c r="B18" s="41" t="s">
        <v>102</v>
      </c>
      <c r="C18" s="459" t="s">
        <v>103</v>
      </c>
      <c r="D18" s="460"/>
      <c r="E18" s="41" t="s">
        <v>95</v>
      </c>
      <c r="F18" s="459" t="s">
        <v>104</v>
      </c>
      <c r="G18" s="460"/>
      <c r="H18" s="459" t="s">
        <v>105</v>
      </c>
      <c r="I18" s="460"/>
      <c r="J18" s="41" t="s">
        <v>106</v>
      </c>
      <c r="K18" s="41" t="s">
        <v>107</v>
      </c>
      <c r="L18" s="41" t="s">
        <v>108</v>
      </c>
    </row>
    <row r="19" spans="2:12" x14ac:dyDescent="0.25">
      <c r="B19" s="7" t="s">
        <v>88</v>
      </c>
      <c r="C19" s="3" t="s">
        <v>89</v>
      </c>
      <c r="D19" s="3" t="s">
        <v>42</v>
      </c>
      <c r="E19" s="4"/>
      <c r="F19" s="3" t="s">
        <v>89</v>
      </c>
      <c r="G19" s="3" t="s">
        <v>42</v>
      </c>
      <c r="H19" s="3" t="s">
        <v>90</v>
      </c>
      <c r="I19" s="3" t="s">
        <v>91</v>
      </c>
      <c r="J19" s="4"/>
      <c r="K19" s="4"/>
      <c r="L19" s="4"/>
    </row>
    <row r="20" spans="2:12" x14ac:dyDescent="0.25">
      <c r="B20" s="70">
        <v>41202</v>
      </c>
      <c r="C20" s="144" t="s">
        <v>197</v>
      </c>
      <c r="D20" s="144" t="s">
        <v>198</v>
      </c>
      <c r="E20" s="3" t="s">
        <v>146</v>
      </c>
      <c r="F20" s="101" t="s">
        <v>189</v>
      </c>
      <c r="G20" s="101" t="s">
        <v>190</v>
      </c>
      <c r="H20" s="312" t="s">
        <v>156</v>
      </c>
      <c r="I20" s="3" t="s">
        <v>147</v>
      </c>
      <c r="J20" s="313">
        <v>3500</v>
      </c>
      <c r="K20" s="314">
        <v>7100</v>
      </c>
      <c r="L20" s="2"/>
    </row>
    <row r="21" spans="2:12" x14ac:dyDescent="0.25">
      <c r="B21" s="70">
        <v>41203</v>
      </c>
      <c r="C21" s="144" t="s">
        <v>199</v>
      </c>
      <c r="D21" s="144" t="s">
        <v>200</v>
      </c>
      <c r="E21" s="3" t="s">
        <v>146</v>
      </c>
      <c r="F21" s="101" t="s">
        <v>191</v>
      </c>
      <c r="G21" s="101" t="s">
        <v>192</v>
      </c>
      <c r="H21" s="312" t="s">
        <v>156</v>
      </c>
      <c r="I21" s="3" t="s">
        <v>147</v>
      </c>
      <c r="J21" s="313">
        <v>3501</v>
      </c>
      <c r="K21" s="314">
        <v>7593</v>
      </c>
      <c r="L21" s="2"/>
    </row>
    <row r="22" spans="2:12" x14ac:dyDescent="0.25">
      <c r="B22" s="70">
        <v>41203</v>
      </c>
      <c r="C22" s="144" t="s">
        <v>193</v>
      </c>
      <c r="D22" s="144" t="s">
        <v>194</v>
      </c>
      <c r="E22" s="3" t="s">
        <v>146</v>
      </c>
      <c r="F22" s="101" t="s">
        <v>189</v>
      </c>
      <c r="G22" s="101" t="s">
        <v>190</v>
      </c>
      <c r="H22" s="312" t="s">
        <v>156</v>
      </c>
      <c r="I22" s="3" t="s">
        <v>147</v>
      </c>
      <c r="J22" s="313">
        <v>3502</v>
      </c>
      <c r="K22" s="314">
        <v>7609</v>
      </c>
      <c r="L22" s="2"/>
    </row>
    <row r="23" spans="2:12" x14ac:dyDescent="0.25">
      <c r="B23" s="70">
        <v>41204</v>
      </c>
      <c r="C23" s="144" t="s">
        <v>189</v>
      </c>
      <c r="D23" s="144" t="s">
        <v>190</v>
      </c>
      <c r="E23" s="3" t="s">
        <v>146</v>
      </c>
      <c r="F23" s="101" t="s">
        <v>191</v>
      </c>
      <c r="G23" s="101" t="s">
        <v>192</v>
      </c>
      <c r="H23" s="312" t="s">
        <v>156</v>
      </c>
      <c r="I23" s="3" t="s">
        <v>147</v>
      </c>
      <c r="J23" s="313">
        <v>3503</v>
      </c>
      <c r="K23" s="314">
        <v>8038</v>
      </c>
      <c r="L23" s="2"/>
    </row>
    <row r="24" spans="2:12" x14ac:dyDescent="0.25">
      <c r="B24" s="70">
        <v>41204</v>
      </c>
      <c r="C24" s="144" t="s">
        <v>195</v>
      </c>
      <c r="D24" s="144" t="s">
        <v>196</v>
      </c>
      <c r="E24" s="3" t="s">
        <v>146</v>
      </c>
      <c r="F24" s="101" t="s">
        <v>189</v>
      </c>
      <c r="G24" s="101" t="s">
        <v>190</v>
      </c>
      <c r="H24" s="312" t="s">
        <v>156</v>
      </c>
      <c r="I24" s="3" t="s">
        <v>147</v>
      </c>
      <c r="J24" s="313">
        <v>3504</v>
      </c>
      <c r="K24" s="314">
        <v>7502</v>
      </c>
      <c r="L24" s="2"/>
    </row>
    <row r="25" spans="2:12" x14ac:dyDescent="0.25">
      <c r="B25" s="51"/>
      <c r="C25" s="2"/>
      <c r="D25" s="2"/>
      <c r="E25" s="3"/>
      <c r="F25" s="2"/>
      <c r="G25" s="2"/>
      <c r="H25" s="3"/>
      <c r="I25" s="3"/>
      <c r="J25" s="2"/>
      <c r="K25" s="50"/>
      <c r="L25" s="2"/>
    </row>
    <row r="26" spans="2:12" x14ac:dyDescent="0.25">
      <c r="B26" s="51"/>
      <c r="C26" s="2"/>
      <c r="D26" s="2"/>
      <c r="E26" s="3"/>
      <c r="F26" s="2"/>
      <c r="G26" s="2"/>
      <c r="H26" s="3"/>
      <c r="I26" s="3"/>
      <c r="J26" s="2"/>
      <c r="K26" s="50"/>
      <c r="L26" s="2"/>
    </row>
    <row r="27" spans="2:12" x14ac:dyDescent="0.25">
      <c r="B27" s="51"/>
      <c r="C27" s="2"/>
      <c r="D27" s="2"/>
      <c r="E27" s="3"/>
      <c r="F27" s="2"/>
      <c r="G27" s="2"/>
      <c r="H27" s="3"/>
      <c r="I27" s="3"/>
      <c r="J27" s="2"/>
      <c r="K27" s="50"/>
      <c r="L27" s="2"/>
    </row>
    <row r="28" spans="2:12" x14ac:dyDescent="0.25">
      <c r="B28" s="51"/>
      <c r="C28" s="2"/>
      <c r="D28" s="2"/>
      <c r="E28" s="3"/>
      <c r="F28" s="2"/>
      <c r="G28" s="2"/>
      <c r="H28" s="3"/>
      <c r="I28" s="3"/>
      <c r="J28" s="2"/>
      <c r="K28" s="50"/>
      <c r="L28" s="2"/>
    </row>
    <row r="29" spans="2:12" x14ac:dyDescent="0.25">
      <c r="B29" s="51"/>
      <c r="C29" s="2"/>
      <c r="D29" s="2"/>
      <c r="E29" s="3"/>
      <c r="F29" s="2"/>
      <c r="G29" s="2"/>
      <c r="H29" s="3"/>
      <c r="I29" s="3"/>
      <c r="J29" s="2"/>
      <c r="K29" s="50"/>
      <c r="L29" s="2"/>
    </row>
    <row r="30" spans="2:12" x14ac:dyDescent="0.25">
      <c r="B30" s="51"/>
      <c r="C30" s="2"/>
      <c r="D30" s="2"/>
      <c r="E30" s="3"/>
      <c r="F30" s="2"/>
      <c r="G30" s="2"/>
      <c r="H30" s="3"/>
      <c r="I30" s="3"/>
      <c r="J30" s="2"/>
      <c r="K30" s="50"/>
      <c r="L30" s="2"/>
    </row>
    <row r="31" spans="2:12" x14ac:dyDescent="0.25">
      <c r="B31" s="51"/>
      <c r="C31" s="2"/>
      <c r="D31" s="2"/>
      <c r="E31" s="3"/>
      <c r="F31" s="2"/>
      <c r="G31" s="2"/>
      <c r="H31" s="3"/>
      <c r="I31" s="3"/>
      <c r="J31" s="2"/>
      <c r="K31" s="50"/>
      <c r="L31" s="2"/>
    </row>
    <row r="32" spans="2:12" x14ac:dyDescent="0.25">
      <c r="B32" s="51"/>
      <c r="C32" s="2"/>
      <c r="D32" s="2"/>
      <c r="E32" s="3"/>
      <c r="F32" s="2"/>
      <c r="G32" s="2"/>
      <c r="H32" s="3"/>
      <c r="I32" s="3"/>
      <c r="J32" s="2"/>
      <c r="K32" s="50"/>
      <c r="L32" s="2"/>
    </row>
    <row r="33" spans="2:12" x14ac:dyDescent="0.25">
      <c r="B33" s="51"/>
      <c r="C33" s="2"/>
      <c r="D33" s="2"/>
      <c r="E33" s="3"/>
      <c r="F33" s="2"/>
      <c r="G33" s="2"/>
      <c r="H33" s="3"/>
      <c r="I33" s="3"/>
      <c r="J33" s="2"/>
      <c r="K33" s="50"/>
      <c r="L33" s="2"/>
    </row>
    <row r="34" spans="2:12" x14ac:dyDescent="0.25">
      <c r="B34" s="51"/>
      <c r="C34" s="2"/>
      <c r="D34" s="2"/>
      <c r="E34" s="3"/>
      <c r="F34" s="2"/>
      <c r="G34" s="2"/>
      <c r="H34" s="3"/>
      <c r="I34" s="3"/>
      <c r="J34" s="2"/>
      <c r="K34" s="50"/>
      <c r="L34" s="2"/>
    </row>
    <row r="35" spans="2:12" x14ac:dyDescent="0.25">
      <c r="B35" s="51"/>
      <c r="C35" s="2"/>
      <c r="D35" s="2"/>
      <c r="E35" s="3"/>
      <c r="F35" s="2"/>
      <c r="G35" s="2"/>
      <c r="H35" s="3"/>
      <c r="I35" s="3"/>
      <c r="J35" s="2"/>
      <c r="K35" s="50"/>
      <c r="L35" s="2"/>
    </row>
    <row r="36" spans="2:12" x14ac:dyDescent="0.25">
      <c r="B36" s="51"/>
      <c r="C36" s="2"/>
      <c r="D36" s="2"/>
      <c r="E36" s="3"/>
      <c r="F36" s="2"/>
      <c r="G36" s="2"/>
      <c r="H36" s="3"/>
      <c r="I36" s="3"/>
      <c r="J36" s="2"/>
      <c r="K36" s="50"/>
      <c r="L36" s="2"/>
    </row>
    <row r="37" spans="2:12" x14ac:dyDescent="0.25">
      <c r="B37" s="51"/>
      <c r="C37" s="2"/>
      <c r="D37" s="2"/>
      <c r="E37" s="3"/>
      <c r="F37" s="2"/>
      <c r="G37" s="2"/>
      <c r="H37" s="3"/>
      <c r="I37" s="3"/>
      <c r="J37" s="2"/>
      <c r="K37" s="50"/>
      <c r="L37" s="2"/>
    </row>
    <row r="38" spans="2:12" x14ac:dyDescent="0.25">
      <c r="B38" s="51"/>
      <c r="C38" s="2"/>
      <c r="D38" s="2"/>
      <c r="E38" s="3"/>
      <c r="F38" s="2"/>
      <c r="G38" s="2"/>
      <c r="H38" s="3"/>
      <c r="I38" s="3"/>
      <c r="J38" s="2"/>
      <c r="K38" s="50"/>
      <c r="L38" s="2"/>
    </row>
    <row r="39" spans="2:12" x14ac:dyDescent="0.25">
      <c r="B39" s="51"/>
      <c r="C39" s="2"/>
      <c r="D39" s="2"/>
      <c r="E39" s="3"/>
      <c r="F39" s="2"/>
      <c r="G39" s="2"/>
      <c r="H39" s="3"/>
      <c r="I39" s="3"/>
      <c r="J39" s="2"/>
      <c r="K39" s="50"/>
      <c r="L39" s="2"/>
    </row>
    <row r="40" spans="2:12" x14ac:dyDescent="0.25">
      <c r="B40" s="51"/>
      <c r="C40" s="2"/>
      <c r="D40" s="2"/>
      <c r="E40" s="3"/>
      <c r="F40" s="2"/>
      <c r="G40" s="2"/>
      <c r="H40" s="3"/>
      <c r="I40" s="3"/>
      <c r="J40" s="2"/>
      <c r="K40" s="50"/>
      <c r="L40" s="2"/>
    </row>
    <row r="41" spans="2:12" x14ac:dyDescent="0.25">
      <c r="B41" s="51"/>
      <c r="C41" s="2"/>
      <c r="D41" s="2"/>
      <c r="E41" s="3"/>
      <c r="F41" s="2"/>
      <c r="G41" s="2"/>
      <c r="H41" s="3"/>
      <c r="I41" s="3"/>
      <c r="J41" s="2"/>
      <c r="K41" s="50"/>
      <c r="L41" s="2"/>
    </row>
    <row r="42" spans="2:12" ht="15.75" thickBot="1" x14ac:dyDescent="0.3">
      <c r="B42" s="51"/>
      <c r="C42" s="2"/>
      <c r="D42" s="2"/>
      <c r="E42" s="3"/>
      <c r="F42" s="2"/>
      <c r="G42" s="2"/>
      <c r="H42" s="3"/>
      <c r="I42" s="3"/>
      <c r="J42" s="2"/>
      <c r="K42" s="50"/>
      <c r="L42" s="2"/>
    </row>
    <row r="43" spans="2:12" ht="15.75" thickBot="1" x14ac:dyDescent="0.3">
      <c r="J43" s="42" t="s">
        <v>92</v>
      </c>
      <c r="K43" s="60">
        <f>SUM(K20:K42)</f>
        <v>37842</v>
      </c>
      <c r="L43" s="44"/>
    </row>
  </sheetData>
  <mergeCells count="3">
    <mergeCell ref="C18:D18"/>
    <mergeCell ref="F18:G18"/>
    <mergeCell ref="H18:I18"/>
  </mergeCells>
  <pageMargins left="0.25" right="0.25" top="0.75" bottom="0.75" header="0.3" footer="0.3"/>
  <pageSetup scale="62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customWidth="1"/>
    <col min="2" max="2" width="15.5703125" customWidth="1"/>
    <col min="3" max="3" width="22.140625" customWidth="1"/>
    <col min="4" max="4" width="17.85546875" customWidth="1"/>
    <col min="5" max="5" width="12.140625" customWidth="1"/>
    <col min="6" max="7" width="18.7109375" customWidth="1"/>
    <col min="8" max="8" width="21.140625" customWidth="1"/>
    <col min="9" max="9" width="24.42578125" bestFit="1" customWidth="1"/>
    <col min="10" max="10" width="14.85546875" customWidth="1"/>
    <col min="11" max="11" width="14" customWidth="1"/>
    <col min="12" max="12" width="21.7109375" customWidth="1"/>
  </cols>
  <sheetData>
    <row r="1" spans="2:13" x14ac:dyDescent="0.25">
      <c r="B1" t="s">
        <v>66</v>
      </c>
    </row>
    <row r="7" spans="2:13" ht="23.25" x14ac:dyDescent="0.25">
      <c r="B7" s="38" t="s">
        <v>163</v>
      </c>
      <c r="C7" s="39"/>
      <c r="D7" s="38" t="s">
        <v>164</v>
      </c>
      <c r="E7" s="46"/>
      <c r="F7" s="38" t="s">
        <v>165</v>
      </c>
      <c r="G7" s="39"/>
      <c r="H7" s="38" t="s">
        <v>166</v>
      </c>
      <c r="I7" s="48"/>
      <c r="J7" s="38" t="s">
        <v>214</v>
      </c>
      <c r="K7" s="38" t="s">
        <v>184</v>
      </c>
      <c r="L7" s="38"/>
      <c r="M7" s="29"/>
    </row>
    <row r="9" spans="2:13" x14ac:dyDescent="0.25">
      <c r="B9" t="s">
        <v>67</v>
      </c>
      <c r="F9" s="40" t="s">
        <v>68</v>
      </c>
      <c r="G9" s="40"/>
      <c r="I9" s="40" t="s">
        <v>101</v>
      </c>
    </row>
    <row r="10" spans="2:13" x14ac:dyDescent="0.25">
      <c r="B10" t="s">
        <v>144</v>
      </c>
      <c r="F10" t="s">
        <v>69</v>
      </c>
      <c r="I10" t="s">
        <v>70</v>
      </c>
      <c r="J10" t="s">
        <v>71</v>
      </c>
    </row>
    <row r="11" spans="2:13" x14ac:dyDescent="0.25">
      <c r="B11" t="s">
        <v>123</v>
      </c>
      <c r="F11" t="s">
        <v>72</v>
      </c>
      <c r="I11" t="s">
        <v>73</v>
      </c>
      <c r="J11" t="s">
        <v>74</v>
      </c>
    </row>
    <row r="12" spans="2:13" x14ac:dyDescent="0.25">
      <c r="B12" t="s">
        <v>124</v>
      </c>
      <c r="F12" t="s">
        <v>75</v>
      </c>
      <c r="I12" t="s">
        <v>76</v>
      </c>
      <c r="J12" t="s">
        <v>77</v>
      </c>
    </row>
    <row r="13" spans="2:13" x14ac:dyDescent="0.25">
      <c r="F13" t="s">
        <v>78</v>
      </c>
      <c r="I13" t="s">
        <v>79</v>
      </c>
      <c r="J13" t="s">
        <v>80</v>
      </c>
    </row>
    <row r="14" spans="2:13" x14ac:dyDescent="0.25">
      <c r="F14" t="s">
        <v>81</v>
      </c>
      <c r="I14" t="s">
        <v>82</v>
      </c>
      <c r="J14" t="s">
        <v>83</v>
      </c>
    </row>
    <row r="15" spans="2:13" x14ac:dyDescent="0.25">
      <c r="F15" t="s">
        <v>84</v>
      </c>
      <c r="I15" t="s">
        <v>85</v>
      </c>
      <c r="J15" t="s">
        <v>86</v>
      </c>
    </row>
    <row r="16" spans="2:13" x14ac:dyDescent="0.25">
      <c r="F16" t="s">
        <v>87</v>
      </c>
    </row>
    <row r="18" spans="2:12" ht="30" x14ac:dyDescent="0.25">
      <c r="B18" s="41" t="s">
        <v>102</v>
      </c>
      <c r="C18" s="459" t="s">
        <v>103</v>
      </c>
      <c r="D18" s="460"/>
      <c r="E18" s="41" t="s">
        <v>95</v>
      </c>
      <c r="F18" s="459" t="s">
        <v>104</v>
      </c>
      <c r="G18" s="460"/>
      <c r="H18" s="459" t="s">
        <v>105</v>
      </c>
      <c r="I18" s="460"/>
      <c r="J18" s="41" t="s">
        <v>106</v>
      </c>
      <c r="K18" s="41" t="s">
        <v>107</v>
      </c>
      <c r="L18" s="41" t="s">
        <v>108</v>
      </c>
    </row>
    <row r="19" spans="2:12" x14ac:dyDescent="0.25">
      <c r="B19" s="7" t="s">
        <v>88</v>
      </c>
      <c r="C19" s="3" t="s">
        <v>89</v>
      </c>
      <c r="D19" s="3" t="s">
        <v>42</v>
      </c>
      <c r="E19" s="4"/>
      <c r="F19" s="3" t="s">
        <v>89</v>
      </c>
      <c r="G19" s="3" t="s">
        <v>42</v>
      </c>
      <c r="H19" s="3" t="s">
        <v>90</v>
      </c>
      <c r="I19" s="3" t="s">
        <v>91</v>
      </c>
      <c r="J19" s="4"/>
      <c r="K19" s="4"/>
      <c r="L19" s="4"/>
    </row>
    <row r="20" spans="2:12" x14ac:dyDescent="0.25">
      <c r="B20" s="70">
        <v>41202</v>
      </c>
      <c r="C20" s="144" t="s">
        <v>197</v>
      </c>
      <c r="D20" s="144" t="s">
        <v>198</v>
      </c>
      <c r="E20" s="318" t="s">
        <v>149</v>
      </c>
      <c r="F20" s="102" t="s">
        <v>189</v>
      </c>
      <c r="G20" s="102" t="s">
        <v>190</v>
      </c>
      <c r="H20" s="317" t="s">
        <v>156</v>
      </c>
      <c r="I20" s="317" t="s">
        <v>147</v>
      </c>
      <c r="J20" s="315">
        <v>1010</v>
      </c>
      <c r="K20" s="316">
        <v>100</v>
      </c>
      <c r="L20" s="2"/>
    </row>
    <row r="21" spans="2:12" x14ac:dyDescent="0.25">
      <c r="B21" s="70">
        <v>41203</v>
      </c>
      <c r="C21" s="144" t="s">
        <v>199</v>
      </c>
      <c r="D21" s="144" t="s">
        <v>200</v>
      </c>
      <c r="E21" s="318" t="s">
        <v>149</v>
      </c>
      <c r="F21" s="102" t="s">
        <v>191</v>
      </c>
      <c r="G21" s="102" t="s">
        <v>192</v>
      </c>
      <c r="H21" s="317" t="s">
        <v>156</v>
      </c>
      <c r="I21" s="317" t="s">
        <v>147</v>
      </c>
      <c r="J21" s="315">
        <v>1011</v>
      </c>
      <c r="K21" s="316">
        <v>101</v>
      </c>
      <c r="L21" s="2"/>
    </row>
    <row r="22" spans="2:12" x14ac:dyDescent="0.25">
      <c r="B22" s="70">
        <v>41203</v>
      </c>
      <c r="C22" s="144" t="s">
        <v>193</v>
      </c>
      <c r="D22" s="144" t="s">
        <v>194</v>
      </c>
      <c r="E22" s="318" t="s">
        <v>149</v>
      </c>
      <c r="F22" s="102" t="s">
        <v>189</v>
      </c>
      <c r="G22" s="102" t="s">
        <v>190</v>
      </c>
      <c r="H22" s="317" t="s">
        <v>156</v>
      </c>
      <c r="I22" s="317" t="s">
        <v>147</v>
      </c>
      <c r="J22" s="315">
        <v>1012</v>
      </c>
      <c r="K22" s="316">
        <v>102</v>
      </c>
      <c r="L22" s="2"/>
    </row>
    <row r="23" spans="2:12" x14ac:dyDescent="0.25">
      <c r="B23" s="70">
        <v>41204</v>
      </c>
      <c r="C23" s="144" t="s">
        <v>189</v>
      </c>
      <c r="D23" s="144" t="s">
        <v>190</v>
      </c>
      <c r="E23" s="318" t="s">
        <v>149</v>
      </c>
      <c r="F23" s="102" t="s">
        <v>191</v>
      </c>
      <c r="G23" s="102" t="s">
        <v>192</v>
      </c>
      <c r="H23" s="317" t="s">
        <v>156</v>
      </c>
      <c r="I23" s="317" t="s">
        <v>147</v>
      </c>
      <c r="J23" s="315">
        <v>1013</v>
      </c>
      <c r="K23" s="316">
        <v>103</v>
      </c>
      <c r="L23" s="2"/>
    </row>
    <row r="24" spans="2:12" x14ac:dyDescent="0.25">
      <c r="B24" s="70">
        <v>41204</v>
      </c>
      <c r="C24" s="144" t="s">
        <v>195</v>
      </c>
      <c r="D24" s="144" t="s">
        <v>196</v>
      </c>
      <c r="E24" s="318" t="s">
        <v>149</v>
      </c>
      <c r="F24" s="102" t="s">
        <v>189</v>
      </c>
      <c r="G24" s="102" t="s">
        <v>190</v>
      </c>
      <c r="H24" s="317" t="s">
        <v>156</v>
      </c>
      <c r="I24" s="317" t="s">
        <v>147</v>
      </c>
      <c r="J24" s="315">
        <v>1014</v>
      </c>
      <c r="K24" s="316">
        <v>104</v>
      </c>
      <c r="L24" s="2"/>
    </row>
    <row r="25" spans="2:12" x14ac:dyDescent="0.25">
      <c r="B25" s="51"/>
      <c r="C25" s="2"/>
      <c r="D25" s="2"/>
      <c r="E25" s="3"/>
      <c r="F25" s="2"/>
      <c r="G25" s="2"/>
      <c r="H25" s="3"/>
      <c r="I25" s="3"/>
      <c r="J25" s="2"/>
      <c r="K25" s="50"/>
      <c r="L25" s="2"/>
    </row>
    <row r="26" spans="2:12" x14ac:dyDescent="0.25">
      <c r="B26" s="51"/>
      <c r="C26" s="2"/>
      <c r="D26" s="2"/>
      <c r="E26" s="3"/>
      <c r="F26" s="2"/>
      <c r="G26" s="2"/>
      <c r="H26" s="3"/>
      <c r="I26" s="3"/>
      <c r="J26" s="2"/>
      <c r="K26" s="50"/>
      <c r="L26" s="2"/>
    </row>
    <row r="27" spans="2:12" x14ac:dyDescent="0.25">
      <c r="B27" s="51"/>
      <c r="C27" s="2"/>
      <c r="D27" s="2"/>
      <c r="E27" s="3"/>
      <c r="F27" s="2"/>
      <c r="G27" s="2"/>
      <c r="H27" s="3"/>
      <c r="I27" s="3"/>
      <c r="J27" s="2"/>
      <c r="K27" s="50"/>
      <c r="L27" s="2"/>
    </row>
    <row r="28" spans="2:12" x14ac:dyDescent="0.25">
      <c r="B28" s="51"/>
      <c r="C28" s="2"/>
      <c r="D28" s="2"/>
      <c r="E28" s="3"/>
      <c r="F28" s="2"/>
      <c r="G28" s="2"/>
      <c r="H28" s="3"/>
      <c r="I28" s="3"/>
      <c r="J28" s="2"/>
      <c r="K28" s="50"/>
      <c r="L28" s="2"/>
    </row>
    <row r="29" spans="2:12" x14ac:dyDescent="0.25">
      <c r="B29" s="51"/>
      <c r="C29" s="2"/>
      <c r="D29" s="2"/>
      <c r="E29" s="3"/>
      <c r="F29" s="2"/>
      <c r="G29" s="2"/>
      <c r="H29" s="3"/>
      <c r="I29" s="3"/>
      <c r="J29" s="2"/>
      <c r="K29" s="50"/>
      <c r="L29" s="2"/>
    </row>
    <row r="30" spans="2:12" x14ac:dyDescent="0.25">
      <c r="B30" s="51"/>
      <c r="C30" s="2"/>
      <c r="D30" s="2"/>
      <c r="E30" s="3"/>
      <c r="F30" s="2"/>
      <c r="G30" s="2"/>
      <c r="H30" s="3"/>
      <c r="I30" s="3"/>
      <c r="J30" s="2"/>
      <c r="K30" s="50"/>
      <c r="L30" s="2"/>
    </row>
    <row r="31" spans="2:12" x14ac:dyDescent="0.25">
      <c r="B31" s="51"/>
      <c r="C31" s="2"/>
      <c r="D31" s="2"/>
      <c r="E31" s="3"/>
      <c r="F31" s="2"/>
      <c r="G31" s="2"/>
      <c r="H31" s="3"/>
      <c r="I31" s="3"/>
      <c r="J31" s="2"/>
      <c r="K31" s="50"/>
      <c r="L31" s="2"/>
    </row>
    <row r="32" spans="2:12" x14ac:dyDescent="0.25">
      <c r="B32" s="51"/>
      <c r="C32" s="2"/>
      <c r="D32" s="2"/>
      <c r="E32" s="3"/>
      <c r="F32" s="2"/>
      <c r="G32" s="2"/>
      <c r="H32" s="3"/>
      <c r="I32" s="3"/>
      <c r="J32" s="2"/>
      <c r="K32" s="50"/>
      <c r="L32" s="2"/>
    </row>
    <row r="33" spans="2:12" x14ac:dyDescent="0.25">
      <c r="B33" s="51"/>
      <c r="C33" s="2"/>
      <c r="D33" s="2"/>
      <c r="E33" s="3"/>
      <c r="F33" s="2"/>
      <c r="G33" s="2"/>
      <c r="H33" s="3"/>
      <c r="I33" s="3"/>
      <c r="J33" s="2"/>
      <c r="K33" s="50"/>
      <c r="L33" s="2"/>
    </row>
    <row r="34" spans="2:12" x14ac:dyDescent="0.25">
      <c r="B34" s="51"/>
      <c r="C34" s="2"/>
      <c r="D34" s="2"/>
      <c r="E34" s="3"/>
      <c r="F34" s="2"/>
      <c r="G34" s="2"/>
      <c r="H34" s="3"/>
      <c r="I34" s="3"/>
      <c r="J34" s="2"/>
      <c r="K34" s="50"/>
      <c r="L34" s="2"/>
    </row>
    <row r="35" spans="2:12" x14ac:dyDescent="0.25">
      <c r="B35" s="51"/>
      <c r="C35" s="2"/>
      <c r="D35" s="2"/>
      <c r="E35" s="3"/>
      <c r="F35" s="2"/>
      <c r="G35" s="2"/>
      <c r="H35" s="3"/>
      <c r="I35" s="3"/>
      <c r="J35" s="2"/>
      <c r="K35" s="50"/>
      <c r="L35" s="2"/>
    </row>
    <row r="36" spans="2:12" x14ac:dyDescent="0.25">
      <c r="B36" s="51"/>
      <c r="C36" s="2"/>
      <c r="D36" s="2"/>
      <c r="E36" s="3"/>
      <c r="F36" s="2"/>
      <c r="G36" s="2"/>
      <c r="H36" s="3"/>
      <c r="I36" s="3"/>
      <c r="J36" s="2"/>
      <c r="K36" s="50"/>
      <c r="L36" s="2"/>
    </row>
    <row r="37" spans="2:12" x14ac:dyDescent="0.25">
      <c r="B37" s="51"/>
      <c r="C37" s="2"/>
      <c r="D37" s="2"/>
      <c r="E37" s="3"/>
      <c r="F37" s="2"/>
      <c r="G37" s="2"/>
      <c r="H37" s="3"/>
      <c r="I37" s="3"/>
      <c r="J37" s="2"/>
      <c r="K37" s="50"/>
      <c r="L37" s="2"/>
    </row>
    <row r="38" spans="2:12" x14ac:dyDescent="0.25">
      <c r="B38" s="51"/>
      <c r="C38" s="2"/>
      <c r="D38" s="2"/>
      <c r="E38" s="3"/>
      <c r="F38" s="2"/>
      <c r="G38" s="2"/>
      <c r="H38" s="3"/>
      <c r="I38" s="3"/>
      <c r="J38" s="2"/>
      <c r="K38" s="50"/>
      <c r="L38" s="2"/>
    </row>
    <row r="39" spans="2:12" x14ac:dyDescent="0.25">
      <c r="B39" s="51"/>
      <c r="C39" s="2"/>
      <c r="D39" s="2"/>
      <c r="E39" s="3"/>
      <c r="F39" s="2"/>
      <c r="G39" s="2"/>
      <c r="H39" s="3"/>
      <c r="I39" s="3"/>
      <c r="J39" s="2"/>
      <c r="K39" s="50"/>
      <c r="L39" s="2"/>
    </row>
    <row r="40" spans="2:12" x14ac:dyDescent="0.25">
      <c r="B40" s="51"/>
      <c r="C40" s="2"/>
      <c r="D40" s="2"/>
      <c r="E40" s="3"/>
      <c r="F40" s="2"/>
      <c r="G40" s="2"/>
      <c r="H40" s="3"/>
      <c r="I40" s="3"/>
      <c r="J40" s="2"/>
      <c r="K40" s="50"/>
      <c r="L40" s="2"/>
    </row>
    <row r="41" spans="2:12" x14ac:dyDescent="0.25">
      <c r="B41" s="51"/>
      <c r="C41" s="2"/>
      <c r="D41" s="2"/>
      <c r="E41" s="3"/>
      <c r="F41" s="2"/>
      <c r="G41" s="2"/>
      <c r="H41" s="3"/>
      <c r="I41" s="3"/>
      <c r="J41" s="2"/>
      <c r="K41" s="50"/>
      <c r="L41" s="2"/>
    </row>
    <row r="42" spans="2:12" ht="15.75" thickBot="1" x14ac:dyDescent="0.3">
      <c r="B42" s="51"/>
      <c r="C42" s="2"/>
      <c r="D42" s="2"/>
      <c r="E42" s="3"/>
      <c r="F42" s="2"/>
      <c r="G42" s="2"/>
      <c r="H42" s="3"/>
      <c r="I42" s="3"/>
      <c r="J42" s="2"/>
      <c r="K42" s="50"/>
      <c r="L42" s="2"/>
    </row>
    <row r="43" spans="2:12" ht="15.75" thickBot="1" x14ac:dyDescent="0.3">
      <c r="J43" s="42" t="s">
        <v>92</v>
      </c>
      <c r="K43" s="60">
        <f>SUM(K20:K42)</f>
        <v>510</v>
      </c>
      <c r="L43" s="44"/>
    </row>
  </sheetData>
  <mergeCells count="3">
    <mergeCell ref="C18:D18"/>
    <mergeCell ref="F18:G18"/>
    <mergeCell ref="H18:I18"/>
  </mergeCells>
  <pageMargins left="0.25" right="0.25" top="0.75" bottom="0.75" header="0.3" footer="0.3"/>
  <pageSetup scale="62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9.140625" customWidth="1"/>
    <col min="3" max="3" width="13.8554687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7" customHeight="1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167</v>
      </c>
      <c r="K6" s="38" t="s">
        <v>182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45" customHeight="1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03" t="s">
        <v>189</v>
      </c>
      <c r="C25" s="103" t="s">
        <v>190</v>
      </c>
      <c r="D25" s="3" t="s">
        <v>146</v>
      </c>
      <c r="E25" s="3" t="s">
        <v>147</v>
      </c>
      <c r="F25" s="3" t="s">
        <v>147</v>
      </c>
      <c r="G25" s="156" t="s">
        <v>201</v>
      </c>
      <c r="H25" s="144" t="s">
        <v>197</v>
      </c>
      <c r="I25" s="144" t="s">
        <v>198</v>
      </c>
      <c r="J25" s="70">
        <v>41202</v>
      </c>
      <c r="K25" s="319">
        <v>105867</v>
      </c>
      <c r="L25" s="320">
        <v>6994</v>
      </c>
      <c r="M25" s="2"/>
    </row>
    <row r="26" spans="2:13" x14ac:dyDescent="0.25">
      <c r="B26" s="103" t="s">
        <v>191</v>
      </c>
      <c r="C26" s="103" t="s">
        <v>192</v>
      </c>
      <c r="D26" s="3" t="s">
        <v>146</v>
      </c>
      <c r="E26" s="3" t="s">
        <v>147</v>
      </c>
      <c r="F26" s="3" t="s">
        <v>147</v>
      </c>
      <c r="G26" s="156" t="s">
        <v>202</v>
      </c>
      <c r="H26" s="144" t="s">
        <v>199</v>
      </c>
      <c r="I26" s="144" t="s">
        <v>200</v>
      </c>
      <c r="J26" s="70">
        <v>41203</v>
      </c>
      <c r="K26" s="319">
        <v>105885</v>
      </c>
      <c r="L26" s="320">
        <v>7108</v>
      </c>
      <c r="M26" s="2"/>
    </row>
    <row r="27" spans="2:13" x14ac:dyDescent="0.25">
      <c r="B27" s="103" t="s">
        <v>189</v>
      </c>
      <c r="C27" s="103" t="s">
        <v>190</v>
      </c>
      <c r="D27" s="3" t="s">
        <v>146</v>
      </c>
      <c r="E27" s="3" t="s">
        <v>147</v>
      </c>
      <c r="F27" s="3" t="s">
        <v>147</v>
      </c>
      <c r="G27" s="156" t="s">
        <v>203</v>
      </c>
      <c r="H27" s="144" t="s">
        <v>193</v>
      </c>
      <c r="I27" s="144" t="s">
        <v>194</v>
      </c>
      <c r="J27" s="70">
        <v>41203</v>
      </c>
      <c r="K27" s="319">
        <v>107224</v>
      </c>
      <c r="L27" s="320">
        <v>7025</v>
      </c>
      <c r="M27" s="2"/>
    </row>
    <row r="28" spans="2:13" x14ac:dyDescent="0.25">
      <c r="B28" s="103" t="s">
        <v>191</v>
      </c>
      <c r="C28" s="103" t="s">
        <v>192</v>
      </c>
      <c r="D28" s="3" t="s">
        <v>146</v>
      </c>
      <c r="E28" s="3" t="s">
        <v>147</v>
      </c>
      <c r="F28" s="3" t="s">
        <v>147</v>
      </c>
      <c r="G28" s="156" t="s">
        <v>204</v>
      </c>
      <c r="H28" s="144" t="s">
        <v>189</v>
      </c>
      <c r="I28" s="144" t="s">
        <v>190</v>
      </c>
      <c r="J28" s="70">
        <v>41204</v>
      </c>
      <c r="K28" s="319">
        <v>106421</v>
      </c>
      <c r="L28" s="320">
        <v>6938</v>
      </c>
      <c r="M28" s="2"/>
    </row>
    <row r="29" spans="2:13" x14ac:dyDescent="0.25">
      <c r="B29" s="103" t="s">
        <v>189</v>
      </c>
      <c r="C29" s="103" t="s">
        <v>190</v>
      </c>
      <c r="D29" s="3" t="s">
        <v>146</v>
      </c>
      <c r="E29" s="3" t="s">
        <v>147</v>
      </c>
      <c r="F29" s="3" t="s">
        <v>147</v>
      </c>
      <c r="G29" s="156" t="s">
        <v>205</v>
      </c>
      <c r="H29" s="144" t="s">
        <v>195</v>
      </c>
      <c r="I29" s="144" t="s">
        <v>196</v>
      </c>
      <c r="J29" s="70">
        <v>41204</v>
      </c>
      <c r="K29" s="319">
        <v>107428</v>
      </c>
      <c r="L29" s="320">
        <v>7100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49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49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49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49"/>
      <c r="K33" s="2"/>
      <c r="L33" s="2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49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49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49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49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49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49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49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49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49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49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49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49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49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49"/>
      <c r="K47" s="2"/>
      <c r="L47" s="50"/>
      <c r="M47" s="2"/>
    </row>
    <row r="48" spans="2:13" ht="15.75" thickBot="1" x14ac:dyDescent="0.3">
      <c r="K48" s="42" t="s">
        <v>92</v>
      </c>
      <c r="L48" s="60">
        <f>SUM(L25:L47)</f>
        <v>35165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zoomScale="85" zoomScaleNormal="85" workbookViewId="0">
      <selection activeCell="K20" sqref="K20:L24"/>
    </sheetView>
  </sheetViews>
  <sheetFormatPr defaultRowHeight="15" x14ac:dyDescent="0.25"/>
  <cols>
    <col min="1" max="1" width="5.85546875" customWidth="1"/>
    <col min="2" max="2" width="15.5703125" customWidth="1"/>
    <col min="3" max="3" width="22.140625" customWidth="1"/>
    <col min="4" max="4" width="17.85546875" customWidth="1"/>
    <col min="5" max="7" width="12.140625" customWidth="1"/>
    <col min="8" max="8" width="18.7109375" customWidth="1"/>
    <col min="9" max="9" width="21.140625" customWidth="1"/>
    <col min="10" max="10" width="19.28515625" customWidth="1"/>
    <col min="11" max="11" width="14.85546875" customWidth="1"/>
    <col min="12" max="13" width="14" customWidth="1"/>
  </cols>
  <sheetData>
    <row r="1" spans="2:13" x14ac:dyDescent="0.25">
      <c r="B1" t="s">
        <v>94</v>
      </c>
    </row>
    <row r="7" spans="2:13" ht="23.25" x14ac:dyDescent="0.25">
      <c r="B7" s="38" t="s">
        <v>163</v>
      </c>
      <c r="C7" s="39"/>
      <c r="D7" s="38" t="s">
        <v>164</v>
      </c>
      <c r="E7" s="46"/>
      <c r="F7" s="38" t="s">
        <v>165</v>
      </c>
      <c r="G7" s="39"/>
      <c r="H7" s="38" t="s">
        <v>166</v>
      </c>
      <c r="I7" s="48"/>
      <c r="J7" s="38" t="s">
        <v>167</v>
      </c>
      <c r="K7" s="38" t="s">
        <v>188</v>
      </c>
      <c r="L7" s="38"/>
      <c r="M7" s="29"/>
    </row>
    <row r="9" spans="2:13" x14ac:dyDescent="0.25">
      <c r="B9" t="s">
        <v>67</v>
      </c>
      <c r="H9" s="40" t="s">
        <v>68</v>
      </c>
      <c r="J9" s="40" t="s">
        <v>101</v>
      </c>
    </row>
    <row r="10" spans="2:13" x14ac:dyDescent="0.25">
      <c r="B10" t="s">
        <v>125</v>
      </c>
      <c r="H10" t="s">
        <v>69</v>
      </c>
      <c r="J10" t="s">
        <v>70</v>
      </c>
      <c r="K10" t="s">
        <v>71</v>
      </c>
    </row>
    <row r="11" spans="2:13" x14ac:dyDescent="0.25">
      <c r="B11" t="s">
        <v>140</v>
      </c>
      <c r="H11" t="s">
        <v>72</v>
      </c>
      <c r="J11" t="s">
        <v>73</v>
      </c>
      <c r="K11" t="s">
        <v>74</v>
      </c>
    </row>
    <row r="12" spans="2:13" x14ac:dyDescent="0.25">
      <c r="H12" t="s">
        <v>75</v>
      </c>
      <c r="J12" t="s">
        <v>76</v>
      </c>
      <c r="K12" t="s">
        <v>77</v>
      </c>
    </row>
    <row r="13" spans="2:13" x14ac:dyDescent="0.25">
      <c r="H13" t="s">
        <v>78</v>
      </c>
      <c r="J13" t="s">
        <v>79</v>
      </c>
      <c r="K13" t="s">
        <v>80</v>
      </c>
    </row>
    <row r="14" spans="2:13" x14ac:dyDescent="0.25">
      <c r="H14" t="s">
        <v>81</v>
      </c>
      <c r="J14" t="s">
        <v>82</v>
      </c>
      <c r="K14" t="s">
        <v>83</v>
      </c>
    </row>
    <row r="15" spans="2:13" x14ac:dyDescent="0.25">
      <c r="H15" t="s">
        <v>84</v>
      </c>
      <c r="J15" t="s">
        <v>85</v>
      </c>
      <c r="K15" t="s">
        <v>86</v>
      </c>
    </row>
    <row r="16" spans="2:13" x14ac:dyDescent="0.25">
      <c r="H16" t="s">
        <v>87</v>
      </c>
    </row>
    <row r="18" spans="2:13" ht="30" x14ac:dyDescent="0.25">
      <c r="B18" s="41" t="s">
        <v>102</v>
      </c>
      <c r="C18" s="459" t="s">
        <v>109</v>
      </c>
      <c r="D18" s="460"/>
      <c r="E18" s="41" t="s">
        <v>95</v>
      </c>
      <c r="F18" s="459" t="s">
        <v>158</v>
      </c>
      <c r="G18" s="460"/>
      <c r="H18" s="41" t="s">
        <v>110</v>
      </c>
      <c r="I18" s="459" t="s">
        <v>96</v>
      </c>
      <c r="J18" s="460"/>
      <c r="K18" s="41" t="s">
        <v>111</v>
      </c>
      <c r="L18" s="41" t="s">
        <v>112</v>
      </c>
      <c r="M18" s="41" t="s">
        <v>113</v>
      </c>
    </row>
    <row r="19" spans="2:13" x14ac:dyDescent="0.25">
      <c r="B19" s="4"/>
      <c r="C19" s="3" t="s">
        <v>89</v>
      </c>
      <c r="D19" s="3" t="s">
        <v>42</v>
      </c>
      <c r="E19" s="4"/>
      <c r="F19" s="3" t="s">
        <v>90</v>
      </c>
      <c r="G19" s="3" t="s">
        <v>91</v>
      </c>
      <c r="H19" s="4"/>
      <c r="I19" s="3" t="s">
        <v>89</v>
      </c>
      <c r="J19" s="3" t="s">
        <v>42</v>
      </c>
      <c r="K19" s="4"/>
      <c r="L19" s="4"/>
      <c r="M19" s="4"/>
    </row>
    <row r="20" spans="2:13" x14ac:dyDescent="0.25">
      <c r="B20" s="70">
        <v>41202</v>
      </c>
      <c r="C20" s="79" t="s">
        <v>189</v>
      </c>
      <c r="D20" s="79" t="s">
        <v>190</v>
      </c>
      <c r="E20" s="136" t="s">
        <v>146</v>
      </c>
      <c r="F20" s="85" t="s">
        <v>147</v>
      </c>
      <c r="G20" s="85" t="s">
        <v>157</v>
      </c>
      <c r="H20" s="145" t="s">
        <v>201</v>
      </c>
      <c r="I20" s="144" t="s">
        <v>197</v>
      </c>
      <c r="J20" s="144" t="s">
        <v>198</v>
      </c>
      <c r="K20" s="196">
        <v>50001</v>
      </c>
      <c r="L20" s="197">
        <v>7508</v>
      </c>
      <c r="M20" s="2"/>
    </row>
    <row r="21" spans="2:13" x14ac:dyDescent="0.25">
      <c r="B21" s="70">
        <v>41203</v>
      </c>
      <c r="C21" s="79" t="s">
        <v>191</v>
      </c>
      <c r="D21" s="79" t="s">
        <v>192</v>
      </c>
      <c r="E21" s="136" t="s">
        <v>146</v>
      </c>
      <c r="F21" s="85" t="s">
        <v>147</v>
      </c>
      <c r="G21" s="85" t="s">
        <v>157</v>
      </c>
      <c r="H21" s="145" t="s">
        <v>202</v>
      </c>
      <c r="I21" s="144" t="s">
        <v>199</v>
      </c>
      <c r="J21" s="144" t="s">
        <v>200</v>
      </c>
      <c r="K21" s="196">
        <v>50002</v>
      </c>
      <c r="L21" s="197">
        <v>7330</v>
      </c>
      <c r="M21" s="2"/>
    </row>
    <row r="22" spans="2:13" x14ac:dyDescent="0.25">
      <c r="B22" s="70">
        <v>41203</v>
      </c>
      <c r="C22" s="79" t="s">
        <v>189</v>
      </c>
      <c r="D22" s="79" t="s">
        <v>190</v>
      </c>
      <c r="E22" s="136" t="s">
        <v>146</v>
      </c>
      <c r="F22" s="85" t="s">
        <v>147</v>
      </c>
      <c r="G22" s="85" t="s">
        <v>157</v>
      </c>
      <c r="H22" s="145" t="s">
        <v>203</v>
      </c>
      <c r="I22" s="144" t="s">
        <v>193</v>
      </c>
      <c r="J22" s="144" t="s">
        <v>194</v>
      </c>
      <c r="K22" s="196">
        <v>50003</v>
      </c>
      <c r="L22" s="197">
        <v>7019</v>
      </c>
      <c r="M22" s="2"/>
    </row>
    <row r="23" spans="2:13" x14ac:dyDescent="0.25">
      <c r="B23" s="70">
        <v>41204</v>
      </c>
      <c r="C23" s="79" t="s">
        <v>191</v>
      </c>
      <c r="D23" s="79" t="s">
        <v>192</v>
      </c>
      <c r="E23" s="136" t="s">
        <v>146</v>
      </c>
      <c r="F23" s="85" t="s">
        <v>147</v>
      </c>
      <c r="G23" s="85" t="s">
        <v>157</v>
      </c>
      <c r="H23" s="145" t="s">
        <v>204</v>
      </c>
      <c r="I23" s="144" t="s">
        <v>189</v>
      </c>
      <c r="J23" s="144" t="s">
        <v>190</v>
      </c>
      <c r="K23" s="196">
        <v>50004</v>
      </c>
      <c r="L23" s="197">
        <v>7534</v>
      </c>
      <c r="M23" s="2"/>
    </row>
    <row r="24" spans="2:13" x14ac:dyDescent="0.25">
      <c r="B24" s="70">
        <v>41204</v>
      </c>
      <c r="C24" s="79" t="s">
        <v>189</v>
      </c>
      <c r="D24" s="79" t="s">
        <v>190</v>
      </c>
      <c r="E24" s="136" t="s">
        <v>146</v>
      </c>
      <c r="F24" s="85" t="s">
        <v>147</v>
      </c>
      <c r="G24" s="85" t="s">
        <v>157</v>
      </c>
      <c r="H24" s="145" t="s">
        <v>205</v>
      </c>
      <c r="I24" s="144" t="s">
        <v>195</v>
      </c>
      <c r="J24" s="144" t="s">
        <v>196</v>
      </c>
      <c r="K24" s="196">
        <v>50005</v>
      </c>
      <c r="L24" s="197">
        <v>7500</v>
      </c>
      <c r="M24" s="2"/>
    </row>
    <row r="25" spans="2:13" x14ac:dyDescent="0.25">
      <c r="B25" s="47"/>
      <c r="C25" s="2"/>
      <c r="D25" s="2"/>
      <c r="E25" s="3"/>
      <c r="F25" s="3"/>
      <c r="G25" s="3"/>
      <c r="H25" s="2"/>
      <c r="I25" s="2"/>
      <c r="J25" s="2"/>
      <c r="K25" s="2"/>
      <c r="L25" s="50"/>
      <c r="M25" s="2"/>
    </row>
    <row r="26" spans="2:13" x14ac:dyDescent="0.25">
      <c r="B26" s="47"/>
      <c r="C26" s="2"/>
      <c r="D26" s="2"/>
      <c r="E26" s="3"/>
      <c r="F26" s="3"/>
      <c r="G26" s="3"/>
      <c r="H26" s="2"/>
      <c r="I26" s="2"/>
      <c r="J26" s="2"/>
      <c r="K26" s="2"/>
      <c r="L26" s="50"/>
      <c r="M26" s="2"/>
    </row>
    <row r="27" spans="2:13" x14ac:dyDescent="0.25">
      <c r="B27" s="47"/>
      <c r="C27" s="2"/>
      <c r="D27" s="2"/>
      <c r="E27" s="3"/>
      <c r="F27" s="3"/>
      <c r="G27" s="3"/>
      <c r="H27" s="2"/>
      <c r="I27" s="2"/>
      <c r="J27" s="2"/>
      <c r="K27" s="2"/>
      <c r="L27" s="50"/>
      <c r="M27" s="2"/>
    </row>
    <row r="28" spans="2:13" x14ac:dyDescent="0.25">
      <c r="B28" s="47"/>
      <c r="C28" s="2"/>
      <c r="D28" s="2"/>
      <c r="E28" s="3"/>
      <c r="F28" s="3"/>
      <c r="G28" s="3"/>
      <c r="H28" s="2"/>
      <c r="I28" s="2"/>
      <c r="J28" s="2"/>
      <c r="K28" s="2"/>
      <c r="L28" s="50"/>
      <c r="M28" s="2"/>
    </row>
    <row r="29" spans="2:13" x14ac:dyDescent="0.25">
      <c r="B29" s="47"/>
      <c r="C29" s="2"/>
      <c r="D29" s="2"/>
      <c r="E29" s="3"/>
      <c r="F29" s="3"/>
      <c r="G29" s="3"/>
      <c r="H29" s="2"/>
      <c r="I29" s="2"/>
      <c r="J29" s="2"/>
      <c r="K29" s="2"/>
      <c r="L29" s="50"/>
      <c r="M29" s="2"/>
    </row>
    <row r="30" spans="2:13" x14ac:dyDescent="0.25">
      <c r="B30" s="47"/>
      <c r="C30" s="2"/>
      <c r="D30" s="2"/>
      <c r="E30" s="3"/>
      <c r="F30" s="3"/>
      <c r="G30" s="3"/>
      <c r="H30" s="2"/>
      <c r="I30" s="2"/>
      <c r="J30" s="2"/>
      <c r="K30" s="2"/>
      <c r="L30" s="50"/>
      <c r="M30" s="2"/>
    </row>
    <row r="31" spans="2:13" x14ac:dyDescent="0.25">
      <c r="B31" s="47"/>
      <c r="C31" s="2"/>
      <c r="D31" s="2"/>
      <c r="E31" s="3"/>
      <c r="F31" s="3"/>
      <c r="G31" s="3"/>
      <c r="H31" s="2"/>
      <c r="I31" s="2"/>
      <c r="J31" s="2"/>
      <c r="K31" s="2"/>
      <c r="L31" s="50"/>
      <c r="M31" s="2"/>
    </row>
    <row r="32" spans="2:13" x14ac:dyDescent="0.25">
      <c r="B32" s="47"/>
      <c r="C32" s="2"/>
      <c r="D32" s="2"/>
      <c r="E32" s="3"/>
      <c r="F32" s="3"/>
      <c r="G32" s="3"/>
      <c r="H32" s="2"/>
      <c r="I32" s="2"/>
      <c r="J32" s="2"/>
      <c r="K32" s="2"/>
      <c r="L32" s="50"/>
      <c r="M32" s="2"/>
    </row>
    <row r="33" spans="2:13" x14ac:dyDescent="0.25">
      <c r="B33" s="47"/>
      <c r="C33" s="2"/>
      <c r="D33" s="2"/>
      <c r="E33" s="3"/>
      <c r="F33" s="3"/>
      <c r="G33" s="3"/>
      <c r="H33" s="2"/>
      <c r="I33" s="2"/>
      <c r="J33" s="2"/>
      <c r="K33" s="2"/>
      <c r="L33" s="50"/>
      <c r="M33" s="2"/>
    </row>
    <row r="34" spans="2:13" x14ac:dyDescent="0.25">
      <c r="B34" s="47"/>
      <c r="C34" s="2"/>
      <c r="D34" s="2"/>
      <c r="E34" s="3"/>
      <c r="F34" s="3"/>
      <c r="G34" s="3"/>
      <c r="H34" s="2"/>
      <c r="I34" s="2"/>
      <c r="J34" s="2"/>
      <c r="K34" s="2"/>
      <c r="L34" s="50"/>
      <c r="M34" s="2"/>
    </row>
    <row r="35" spans="2:13" x14ac:dyDescent="0.25">
      <c r="B35" s="47"/>
      <c r="C35" s="2"/>
      <c r="D35" s="2"/>
      <c r="E35" s="3"/>
      <c r="F35" s="3"/>
      <c r="G35" s="3"/>
      <c r="H35" s="2"/>
      <c r="I35" s="2"/>
      <c r="J35" s="2"/>
      <c r="K35" s="2"/>
      <c r="L35" s="50"/>
      <c r="M35" s="2"/>
    </row>
    <row r="36" spans="2:13" x14ac:dyDescent="0.25">
      <c r="B36" s="47"/>
      <c r="C36" s="2"/>
      <c r="D36" s="2"/>
      <c r="E36" s="3"/>
      <c r="F36" s="3"/>
      <c r="G36" s="3"/>
      <c r="H36" s="2"/>
      <c r="I36" s="2"/>
      <c r="J36" s="2"/>
      <c r="K36" s="2"/>
      <c r="L36" s="50"/>
      <c r="M36" s="2"/>
    </row>
    <row r="37" spans="2:13" x14ac:dyDescent="0.25">
      <c r="B37" s="47"/>
      <c r="C37" s="2"/>
      <c r="D37" s="2"/>
      <c r="E37" s="3"/>
      <c r="F37" s="3"/>
      <c r="G37" s="3"/>
      <c r="H37" s="2"/>
      <c r="I37" s="2"/>
      <c r="J37" s="2"/>
      <c r="K37" s="2"/>
      <c r="L37" s="50"/>
      <c r="M37" s="2"/>
    </row>
    <row r="38" spans="2:13" x14ac:dyDescent="0.25">
      <c r="B38" s="47"/>
      <c r="C38" s="2"/>
      <c r="D38" s="2"/>
      <c r="E38" s="3"/>
      <c r="F38" s="3"/>
      <c r="G38" s="3"/>
      <c r="H38" s="2"/>
      <c r="I38" s="2"/>
      <c r="J38" s="2"/>
      <c r="K38" s="2"/>
      <c r="L38" s="50"/>
      <c r="M38" s="2"/>
    </row>
    <row r="39" spans="2:13" x14ac:dyDescent="0.25">
      <c r="B39" s="47"/>
      <c r="C39" s="2"/>
      <c r="D39" s="2"/>
      <c r="E39" s="3"/>
      <c r="F39" s="3"/>
      <c r="G39" s="3"/>
      <c r="H39" s="2"/>
      <c r="I39" s="2"/>
      <c r="J39" s="2"/>
      <c r="K39" s="2"/>
      <c r="L39" s="50"/>
      <c r="M39" s="2"/>
    </row>
    <row r="40" spans="2:13" x14ac:dyDescent="0.25">
      <c r="B40" s="47"/>
      <c r="C40" s="2"/>
      <c r="D40" s="2"/>
      <c r="E40" s="3"/>
      <c r="F40" s="3"/>
      <c r="G40" s="3"/>
      <c r="H40" s="2"/>
      <c r="I40" s="2"/>
      <c r="J40" s="2"/>
      <c r="K40" s="2"/>
      <c r="L40" s="50"/>
      <c r="M40" s="2"/>
    </row>
    <row r="41" spans="2:13" x14ac:dyDescent="0.25">
      <c r="B41" s="47"/>
      <c r="C41" s="2"/>
      <c r="D41" s="2"/>
      <c r="E41" s="3"/>
      <c r="F41" s="3"/>
      <c r="G41" s="3"/>
      <c r="H41" s="2"/>
      <c r="I41" s="2"/>
      <c r="J41" s="2"/>
      <c r="K41" s="2"/>
      <c r="L41" s="50"/>
      <c r="M41" s="2"/>
    </row>
    <row r="42" spans="2:13" ht="15.75" thickBot="1" x14ac:dyDescent="0.3">
      <c r="B42" s="47"/>
      <c r="C42" s="2"/>
      <c r="D42" s="2"/>
      <c r="E42" s="3"/>
      <c r="F42" s="3"/>
      <c r="G42" s="3"/>
      <c r="H42" s="2"/>
      <c r="I42" s="2"/>
      <c r="J42" s="2"/>
      <c r="K42" s="2"/>
      <c r="L42" s="50"/>
      <c r="M42" s="2"/>
    </row>
    <row r="43" spans="2:13" ht="15.75" thickBot="1" x14ac:dyDescent="0.3">
      <c r="K43" s="42" t="s">
        <v>92</v>
      </c>
      <c r="L43" s="60">
        <f>SUM(L20:L42)</f>
        <v>36891</v>
      </c>
      <c r="M43" s="44"/>
    </row>
    <row r="46" spans="2:13" x14ac:dyDescent="0.25">
      <c r="B46" s="74"/>
    </row>
  </sheetData>
  <mergeCells count="3">
    <mergeCell ref="C18:D18"/>
    <mergeCell ref="F18:G18"/>
    <mergeCell ref="I18:J18"/>
  </mergeCells>
  <pageMargins left="0.25" right="0.25" top="0.75" bottom="0.75" header="0.3" footer="0.3"/>
  <pageSetup scale="67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topLeftCell="B1"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8.85546875" customWidth="1"/>
    <col min="3" max="3" width="12.8554687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173</v>
      </c>
      <c r="K6" s="38" t="s">
        <v>182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04" t="s">
        <v>189</v>
      </c>
      <c r="C25" s="104" t="s">
        <v>190</v>
      </c>
      <c r="D25" s="3" t="s">
        <v>146</v>
      </c>
      <c r="E25" s="3" t="s">
        <v>147</v>
      </c>
      <c r="F25" s="3" t="s">
        <v>147</v>
      </c>
      <c r="G25" s="157" t="s">
        <v>201</v>
      </c>
      <c r="H25" s="144" t="s">
        <v>197</v>
      </c>
      <c r="I25" s="144" t="s">
        <v>198</v>
      </c>
      <c r="J25" s="70">
        <v>41202</v>
      </c>
      <c r="K25" s="321">
        <v>106783</v>
      </c>
      <c r="L25" s="322">
        <v>7102</v>
      </c>
      <c r="M25" s="2"/>
    </row>
    <row r="26" spans="2:13" x14ac:dyDescent="0.25">
      <c r="B26" s="104" t="s">
        <v>191</v>
      </c>
      <c r="C26" s="104" t="s">
        <v>192</v>
      </c>
      <c r="D26" s="3" t="s">
        <v>146</v>
      </c>
      <c r="E26" s="3" t="s">
        <v>147</v>
      </c>
      <c r="F26" s="3" t="s">
        <v>147</v>
      </c>
      <c r="G26" s="157" t="s">
        <v>202</v>
      </c>
      <c r="H26" s="144" t="s">
        <v>199</v>
      </c>
      <c r="I26" s="144" t="s">
        <v>200</v>
      </c>
      <c r="J26" s="70">
        <v>41203</v>
      </c>
      <c r="K26" s="321">
        <v>106809</v>
      </c>
      <c r="L26" s="322">
        <v>7619</v>
      </c>
      <c r="M26" s="2"/>
    </row>
    <row r="27" spans="2:13" x14ac:dyDescent="0.25">
      <c r="B27" s="104" t="s">
        <v>189</v>
      </c>
      <c r="C27" s="104" t="s">
        <v>190</v>
      </c>
      <c r="D27" s="3" t="s">
        <v>146</v>
      </c>
      <c r="E27" s="3" t="s">
        <v>147</v>
      </c>
      <c r="F27" s="3" t="s">
        <v>147</v>
      </c>
      <c r="G27" s="157" t="s">
        <v>203</v>
      </c>
      <c r="H27" s="144" t="s">
        <v>193</v>
      </c>
      <c r="I27" s="144" t="s">
        <v>194</v>
      </c>
      <c r="J27" s="70">
        <v>41203</v>
      </c>
      <c r="K27" s="321">
        <v>106866</v>
      </c>
      <c r="L27" s="322">
        <v>6744</v>
      </c>
      <c r="M27" s="2"/>
    </row>
    <row r="28" spans="2:13" x14ac:dyDescent="0.25">
      <c r="B28" s="104" t="s">
        <v>191</v>
      </c>
      <c r="C28" s="104" t="s">
        <v>192</v>
      </c>
      <c r="D28" s="3" t="s">
        <v>146</v>
      </c>
      <c r="E28" s="3" t="s">
        <v>147</v>
      </c>
      <c r="F28" s="3" t="s">
        <v>147</v>
      </c>
      <c r="G28" s="157" t="s">
        <v>204</v>
      </c>
      <c r="H28" s="144" t="s">
        <v>189</v>
      </c>
      <c r="I28" s="144" t="s">
        <v>190</v>
      </c>
      <c r="J28" s="70">
        <v>41204</v>
      </c>
      <c r="K28" s="321">
        <v>107777</v>
      </c>
      <c r="L28" s="322">
        <v>7583</v>
      </c>
      <c r="M28" s="2"/>
    </row>
    <row r="29" spans="2:13" x14ac:dyDescent="0.25">
      <c r="B29" s="104" t="s">
        <v>189</v>
      </c>
      <c r="C29" s="104" t="s">
        <v>190</v>
      </c>
      <c r="D29" s="3" t="s">
        <v>146</v>
      </c>
      <c r="E29" s="3" t="s">
        <v>147</v>
      </c>
      <c r="F29" s="3" t="s">
        <v>147</v>
      </c>
      <c r="G29" s="157" t="s">
        <v>205</v>
      </c>
      <c r="H29" s="144" t="s">
        <v>195</v>
      </c>
      <c r="I29" s="144" t="s">
        <v>196</v>
      </c>
      <c r="J29" s="70">
        <v>41204</v>
      </c>
      <c r="K29" s="321">
        <v>107801</v>
      </c>
      <c r="L29" s="322">
        <v>7009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49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49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49"/>
      <c r="K32" s="2"/>
      <c r="L32" s="2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49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49"/>
      <c r="K34" s="2"/>
      <c r="L34" s="2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49"/>
      <c r="K35" s="2"/>
      <c r="L35" s="2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49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49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49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49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49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49"/>
      <c r="K41" s="2"/>
      <c r="L41" s="2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49"/>
      <c r="K42" s="2"/>
      <c r="L42" s="2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49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49"/>
      <c r="K44" s="2"/>
      <c r="L44" s="2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49"/>
      <c r="K45" s="2"/>
      <c r="L45" s="2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49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49"/>
      <c r="K47" s="2"/>
      <c r="L47" s="2"/>
      <c r="M47" s="2"/>
    </row>
    <row r="48" spans="2:13" ht="15.75" thickBot="1" x14ac:dyDescent="0.3">
      <c r="K48" s="42" t="s">
        <v>92</v>
      </c>
      <c r="L48" s="60">
        <f>SUM(L25:L47)</f>
        <v>36057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7.7109375" customWidth="1"/>
    <col min="3" max="3" width="13.42578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167</v>
      </c>
      <c r="K6" s="38" t="s">
        <v>181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05" t="s">
        <v>189</v>
      </c>
      <c r="C25" s="105" t="s">
        <v>190</v>
      </c>
      <c r="D25" s="3" t="s">
        <v>146</v>
      </c>
      <c r="E25" s="3" t="s">
        <v>147</v>
      </c>
      <c r="F25" s="3" t="s">
        <v>147</v>
      </c>
      <c r="G25" s="159" t="s">
        <v>201</v>
      </c>
      <c r="H25" s="144" t="s">
        <v>193</v>
      </c>
      <c r="I25" s="144" t="s">
        <v>194</v>
      </c>
      <c r="J25" s="70">
        <v>41202</v>
      </c>
      <c r="K25" s="337">
        <v>103056</v>
      </c>
      <c r="L25" s="338">
        <v>7714</v>
      </c>
      <c r="M25" s="2"/>
    </row>
    <row r="26" spans="2:13" x14ac:dyDescent="0.25">
      <c r="B26" s="105" t="s">
        <v>191</v>
      </c>
      <c r="C26" s="105" t="s">
        <v>192</v>
      </c>
      <c r="D26" s="3" t="s">
        <v>146</v>
      </c>
      <c r="E26" s="3" t="s">
        <v>147</v>
      </c>
      <c r="F26" s="3" t="s">
        <v>147</v>
      </c>
      <c r="G26" s="158" t="s">
        <v>202</v>
      </c>
      <c r="H26" s="144" t="s">
        <v>195</v>
      </c>
      <c r="I26" s="144" t="s">
        <v>196</v>
      </c>
      <c r="J26" s="70">
        <v>41203</v>
      </c>
      <c r="K26" s="337">
        <v>105256</v>
      </c>
      <c r="L26" s="338">
        <v>7023</v>
      </c>
      <c r="M26" s="2"/>
    </row>
    <row r="27" spans="2:13" x14ac:dyDescent="0.25">
      <c r="B27" s="105" t="s">
        <v>189</v>
      </c>
      <c r="C27" s="105" t="s">
        <v>190</v>
      </c>
      <c r="D27" s="3" t="s">
        <v>146</v>
      </c>
      <c r="E27" s="3" t="s">
        <v>147</v>
      </c>
      <c r="F27" s="3" t="s">
        <v>147</v>
      </c>
      <c r="G27" s="158" t="s">
        <v>203</v>
      </c>
      <c r="H27" s="144" t="s">
        <v>193</v>
      </c>
      <c r="I27" s="144" t="s">
        <v>194</v>
      </c>
      <c r="J27" s="70">
        <v>41203</v>
      </c>
      <c r="K27" s="337">
        <v>105272</v>
      </c>
      <c r="L27" s="338">
        <v>7625</v>
      </c>
      <c r="M27" s="2"/>
    </row>
    <row r="28" spans="2:13" x14ac:dyDescent="0.25">
      <c r="B28" s="105" t="s">
        <v>191</v>
      </c>
      <c r="C28" s="105" t="s">
        <v>192</v>
      </c>
      <c r="D28" s="3" t="s">
        <v>146</v>
      </c>
      <c r="E28" s="3" t="s">
        <v>147</v>
      </c>
      <c r="F28" s="3" t="s">
        <v>147</v>
      </c>
      <c r="G28" s="158" t="s">
        <v>204</v>
      </c>
      <c r="H28" s="144" t="s">
        <v>195</v>
      </c>
      <c r="I28" s="144" t="s">
        <v>196</v>
      </c>
      <c r="J28" s="70">
        <v>41204</v>
      </c>
      <c r="K28" s="337">
        <v>104221</v>
      </c>
      <c r="L28" s="338">
        <v>7041</v>
      </c>
      <c r="M28" s="2"/>
    </row>
    <row r="29" spans="2:13" x14ac:dyDescent="0.25">
      <c r="B29" s="105" t="s">
        <v>189</v>
      </c>
      <c r="C29" s="105" t="s">
        <v>190</v>
      </c>
      <c r="D29" s="3" t="s">
        <v>146</v>
      </c>
      <c r="E29" s="3" t="s">
        <v>147</v>
      </c>
      <c r="F29" s="3" t="s">
        <v>147</v>
      </c>
      <c r="G29" s="158" t="s">
        <v>205</v>
      </c>
      <c r="H29" s="144" t="s">
        <v>193</v>
      </c>
      <c r="I29" s="144" t="s">
        <v>194</v>
      </c>
      <c r="J29" s="70">
        <v>41204</v>
      </c>
      <c r="K29" s="337">
        <v>104282</v>
      </c>
      <c r="L29" s="338">
        <v>7110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49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49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49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49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49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49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49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49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49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49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49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49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49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49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49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49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49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49"/>
      <c r="K47" s="2"/>
      <c r="L47" s="50"/>
      <c r="M47" s="2"/>
    </row>
    <row r="48" spans="2:13" ht="15.75" thickBot="1" x14ac:dyDescent="0.3">
      <c r="B48" s="58"/>
      <c r="C48" s="58"/>
      <c r="D48" s="58"/>
      <c r="E48" s="58"/>
      <c r="F48" s="58"/>
      <c r="G48" s="58"/>
      <c r="H48" s="58"/>
      <c r="I48" s="58"/>
      <c r="J48" s="58"/>
      <c r="K48" s="42" t="s">
        <v>92</v>
      </c>
      <c r="L48" s="60">
        <f>SUM(L25:L47)</f>
        <v>36513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K25" sqref="K25:L29"/>
    </sheetView>
  </sheetViews>
  <sheetFormatPr defaultRowHeight="15" x14ac:dyDescent="0.25"/>
  <cols>
    <col min="1" max="1" width="3.85546875" style="323" customWidth="1"/>
    <col min="2" max="2" width="17.7109375" style="323" customWidth="1"/>
    <col min="3" max="3" width="13.42578125" style="323" customWidth="1"/>
    <col min="4" max="4" width="15.5703125" style="323" customWidth="1"/>
    <col min="5" max="5" width="22.140625" style="323" customWidth="1"/>
    <col min="6" max="6" width="17.85546875" style="323" customWidth="1"/>
    <col min="7" max="7" width="12.28515625" style="323" bestFit="1" customWidth="1"/>
    <col min="8" max="9" width="18.7109375" style="323" customWidth="1"/>
    <col min="10" max="10" width="23.42578125" style="323" customWidth="1"/>
    <col min="11" max="11" width="19.28515625" style="323" customWidth="1"/>
    <col min="12" max="12" width="14.85546875" style="323" customWidth="1"/>
    <col min="13" max="13" width="14" style="323" customWidth="1"/>
    <col min="14" max="16384" width="9.140625" style="323"/>
  </cols>
  <sheetData>
    <row r="1" spans="2:13" x14ac:dyDescent="0.25">
      <c r="B1" s="323" t="s">
        <v>93</v>
      </c>
    </row>
    <row r="6" spans="2:13" ht="23.25" x14ac:dyDescent="0.25">
      <c r="B6" s="330" t="s">
        <v>163</v>
      </c>
      <c r="C6" s="331"/>
      <c r="D6" s="330" t="s">
        <v>164</v>
      </c>
      <c r="E6" s="46"/>
      <c r="F6" s="330" t="s">
        <v>165</v>
      </c>
      <c r="G6" s="331"/>
      <c r="H6" s="330" t="s">
        <v>166</v>
      </c>
      <c r="I6" s="48"/>
      <c r="J6" s="330" t="s">
        <v>212</v>
      </c>
      <c r="K6" s="330" t="s">
        <v>181</v>
      </c>
      <c r="L6" s="330"/>
      <c r="M6" s="329"/>
    </row>
    <row r="7" spans="2:13" x14ac:dyDescent="0.25">
      <c r="B7" s="336"/>
      <c r="C7" s="336"/>
      <c r="D7" s="336"/>
      <c r="E7" s="328"/>
      <c r="F7" s="328"/>
      <c r="G7" s="328"/>
      <c r="H7" s="336"/>
      <c r="I7" s="336"/>
      <c r="J7" s="328"/>
      <c r="K7" s="336"/>
      <c r="L7" s="328"/>
      <c r="M7" s="336"/>
    </row>
    <row r="8" spans="2:13" x14ac:dyDescent="0.25">
      <c r="B8" s="323" t="s">
        <v>67</v>
      </c>
    </row>
    <row r="9" spans="2:13" x14ac:dyDescent="0.25">
      <c r="B9" s="323" t="s">
        <v>127</v>
      </c>
      <c r="H9" s="332" t="s">
        <v>68</v>
      </c>
      <c r="I9" s="332"/>
      <c r="J9" s="332" t="s">
        <v>101</v>
      </c>
    </row>
    <row r="10" spans="2:13" x14ac:dyDescent="0.25">
      <c r="B10" s="323" t="s">
        <v>126</v>
      </c>
      <c r="H10" s="323" t="s">
        <v>69</v>
      </c>
      <c r="J10" s="323" t="s">
        <v>70</v>
      </c>
      <c r="K10" s="323" t="s">
        <v>71</v>
      </c>
    </row>
    <row r="11" spans="2:13" x14ac:dyDescent="0.25">
      <c r="B11" s="323" t="s">
        <v>128</v>
      </c>
      <c r="H11" s="323" t="s">
        <v>72</v>
      </c>
      <c r="J11" s="323" t="s">
        <v>73</v>
      </c>
      <c r="K11" s="323" t="s">
        <v>74</v>
      </c>
    </row>
    <row r="12" spans="2:13" x14ac:dyDescent="0.25">
      <c r="B12" s="323" t="s">
        <v>129</v>
      </c>
      <c r="H12" s="323" t="s">
        <v>75</v>
      </c>
      <c r="J12" s="323" t="s">
        <v>76</v>
      </c>
      <c r="K12" s="323" t="s">
        <v>77</v>
      </c>
    </row>
    <row r="13" spans="2:13" x14ac:dyDescent="0.25">
      <c r="B13" s="323" t="s">
        <v>145</v>
      </c>
      <c r="H13" s="323" t="s">
        <v>78</v>
      </c>
      <c r="J13" s="323" t="s">
        <v>79</v>
      </c>
      <c r="K13" s="323" t="s">
        <v>80</v>
      </c>
    </row>
    <row r="14" spans="2:13" x14ac:dyDescent="0.25">
      <c r="B14" s="323" t="s">
        <v>132</v>
      </c>
      <c r="H14" s="323" t="s">
        <v>81</v>
      </c>
      <c r="J14" s="323" t="s">
        <v>82</v>
      </c>
      <c r="K14" s="323" t="s">
        <v>83</v>
      </c>
    </row>
    <row r="15" spans="2:13" x14ac:dyDescent="0.25">
      <c r="B15" s="323" t="s">
        <v>131</v>
      </c>
      <c r="H15" s="323" t="s">
        <v>84</v>
      </c>
      <c r="J15" s="323" t="s">
        <v>85</v>
      </c>
      <c r="K15" s="323" t="s">
        <v>86</v>
      </c>
    </row>
    <row r="16" spans="2:13" x14ac:dyDescent="0.25">
      <c r="B16" s="323" t="s">
        <v>133</v>
      </c>
      <c r="H16" s="323" t="s">
        <v>87</v>
      </c>
    </row>
    <row r="17" spans="2:13" x14ac:dyDescent="0.25">
      <c r="B17" s="323" t="s">
        <v>134</v>
      </c>
    </row>
    <row r="18" spans="2:13" x14ac:dyDescent="0.25">
      <c r="B18" s="323" t="s">
        <v>130</v>
      </c>
    </row>
    <row r="19" spans="2:13" x14ac:dyDescent="0.25">
      <c r="B19" s="323" t="s">
        <v>141</v>
      </c>
    </row>
    <row r="20" spans="2:13" x14ac:dyDescent="0.25">
      <c r="B20" s="323" t="s">
        <v>142</v>
      </c>
    </row>
    <row r="23" spans="2:13" ht="30" x14ac:dyDescent="0.25">
      <c r="B23" s="459" t="s">
        <v>114</v>
      </c>
      <c r="C23" s="460"/>
      <c r="D23" s="333" t="s">
        <v>115</v>
      </c>
      <c r="E23" s="459" t="s">
        <v>116</v>
      </c>
      <c r="F23" s="460"/>
      <c r="G23" s="333" t="s">
        <v>117</v>
      </c>
      <c r="H23" s="459" t="s">
        <v>118</v>
      </c>
      <c r="I23" s="460"/>
      <c r="J23" s="333" t="s">
        <v>119</v>
      </c>
      <c r="K23" s="333" t="s">
        <v>120</v>
      </c>
      <c r="L23" s="333" t="s">
        <v>112</v>
      </c>
      <c r="M23" s="333" t="s">
        <v>113</v>
      </c>
    </row>
    <row r="24" spans="2:13" x14ac:dyDescent="0.25">
      <c r="B24" s="325" t="s">
        <v>89</v>
      </c>
      <c r="C24" s="325" t="s">
        <v>42</v>
      </c>
      <c r="D24" s="327"/>
      <c r="E24" s="325" t="s">
        <v>97</v>
      </c>
      <c r="F24" s="325" t="s">
        <v>98</v>
      </c>
      <c r="G24" s="327" t="s">
        <v>99</v>
      </c>
      <c r="H24" s="325" t="s">
        <v>89</v>
      </c>
      <c r="I24" s="325" t="s">
        <v>42</v>
      </c>
      <c r="J24" s="326"/>
      <c r="K24" s="326"/>
      <c r="L24" s="326"/>
      <c r="M24" s="326"/>
    </row>
    <row r="25" spans="2:13" x14ac:dyDescent="0.25">
      <c r="B25" s="105" t="s">
        <v>189</v>
      </c>
      <c r="C25" s="105" t="s">
        <v>190</v>
      </c>
      <c r="D25" s="325" t="s">
        <v>146</v>
      </c>
      <c r="E25" s="325" t="s">
        <v>147</v>
      </c>
      <c r="F25" s="325" t="s">
        <v>147</v>
      </c>
      <c r="G25" s="159" t="s">
        <v>201</v>
      </c>
      <c r="H25" s="324" t="s">
        <v>193</v>
      </c>
      <c r="I25" s="324" t="s">
        <v>194</v>
      </c>
      <c r="J25" s="70">
        <v>41202</v>
      </c>
      <c r="K25" s="341">
        <v>103070</v>
      </c>
      <c r="L25" s="342">
        <v>7000</v>
      </c>
      <c r="M25" s="324"/>
    </row>
    <row r="26" spans="2:13" x14ac:dyDescent="0.25">
      <c r="B26" s="105" t="s">
        <v>191</v>
      </c>
      <c r="C26" s="105" t="s">
        <v>192</v>
      </c>
      <c r="D26" s="325" t="s">
        <v>146</v>
      </c>
      <c r="E26" s="325" t="s">
        <v>147</v>
      </c>
      <c r="F26" s="325" t="s">
        <v>147</v>
      </c>
      <c r="G26" s="158" t="s">
        <v>202</v>
      </c>
      <c r="H26" s="324" t="s">
        <v>195</v>
      </c>
      <c r="I26" s="324" t="s">
        <v>196</v>
      </c>
      <c r="J26" s="70">
        <v>41203</v>
      </c>
      <c r="K26" s="341">
        <v>103071</v>
      </c>
      <c r="L26" s="342">
        <v>7001</v>
      </c>
      <c r="M26" s="324"/>
    </row>
    <row r="27" spans="2:13" x14ac:dyDescent="0.25">
      <c r="B27" s="105" t="s">
        <v>189</v>
      </c>
      <c r="C27" s="105" t="s">
        <v>190</v>
      </c>
      <c r="D27" s="325" t="s">
        <v>146</v>
      </c>
      <c r="E27" s="325" t="s">
        <v>147</v>
      </c>
      <c r="F27" s="325" t="s">
        <v>147</v>
      </c>
      <c r="G27" s="158" t="s">
        <v>203</v>
      </c>
      <c r="H27" s="324" t="s">
        <v>193</v>
      </c>
      <c r="I27" s="324" t="s">
        <v>194</v>
      </c>
      <c r="J27" s="70">
        <v>41203</v>
      </c>
      <c r="K27" s="341">
        <v>103072</v>
      </c>
      <c r="L27" s="342">
        <v>7002</v>
      </c>
      <c r="M27" s="324"/>
    </row>
    <row r="28" spans="2:13" x14ac:dyDescent="0.25">
      <c r="B28" s="105" t="s">
        <v>191</v>
      </c>
      <c r="C28" s="105" t="s">
        <v>192</v>
      </c>
      <c r="D28" s="325" t="s">
        <v>146</v>
      </c>
      <c r="E28" s="325" t="s">
        <v>147</v>
      </c>
      <c r="F28" s="325" t="s">
        <v>147</v>
      </c>
      <c r="G28" s="158" t="s">
        <v>204</v>
      </c>
      <c r="H28" s="324" t="s">
        <v>195</v>
      </c>
      <c r="I28" s="324" t="s">
        <v>196</v>
      </c>
      <c r="J28" s="70">
        <v>41204</v>
      </c>
      <c r="K28" s="341">
        <v>103073</v>
      </c>
      <c r="L28" s="342">
        <v>7003</v>
      </c>
      <c r="M28" s="324"/>
    </row>
    <row r="29" spans="2:13" x14ac:dyDescent="0.25">
      <c r="B29" s="105" t="s">
        <v>189</v>
      </c>
      <c r="C29" s="105" t="s">
        <v>190</v>
      </c>
      <c r="D29" s="325" t="s">
        <v>146</v>
      </c>
      <c r="E29" s="325" t="s">
        <v>147</v>
      </c>
      <c r="F29" s="325" t="s">
        <v>147</v>
      </c>
      <c r="G29" s="158" t="s">
        <v>205</v>
      </c>
      <c r="H29" s="324" t="s">
        <v>193</v>
      </c>
      <c r="I29" s="324" t="s">
        <v>194</v>
      </c>
      <c r="J29" s="70">
        <v>41204</v>
      </c>
      <c r="K29" s="341">
        <v>103074</v>
      </c>
      <c r="L29" s="342">
        <v>7004</v>
      </c>
      <c r="M29" s="324"/>
    </row>
    <row r="30" spans="2:13" x14ac:dyDescent="0.25">
      <c r="B30" s="324"/>
      <c r="C30" s="324"/>
      <c r="D30" s="325"/>
      <c r="E30" s="325"/>
      <c r="F30" s="325"/>
      <c r="G30" s="324"/>
      <c r="H30" s="324"/>
      <c r="I30" s="324"/>
      <c r="J30" s="49"/>
      <c r="K30" s="324"/>
      <c r="L30" s="340"/>
      <c r="M30" s="324"/>
    </row>
    <row r="31" spans="2:13" x14ac:dyDescent="0.25">
      <c r="B31" s="324"/>
      <c r="C31" s="324"/>
      <c r="D31" s="325"/>
      <c r="E31" s="325"/>
      <c r="F31" s="325"/>
      <c r="G31" s="324"/>
      <c r="H31" s="324"/>
      <c r="I31" s="324"/>
      <c r="J31" s="49"/>
      <c r="K31" s="324"/>
      <c r="L31" s="340"/>
      <c r="M31" s="324"/>
    </row>
    <row r="32" spans="2:13" x14ac:dyDescent="0.25">
      <c r="B32" s="324"/>
      <c r="C32" s="324"/>
      <c r="D32" s="325"/>
      <c r="E32" s="325"/>
      <c r="F32" s="325"/>
      <c r="G32" s="324"/>
      <c r="H32" s="324"/>
      <c r="I32" s="324"/>
      <c r="J32" s="49"/>
      <c r="K32" s="324"/>
      <c r="L32" s="340"/>
      <c r="M32" s="324"/>
    </row>
    <row r="33" spans="2:13" x14ac:dyDescent="0.25">
      <c r="B33" s="324"/>
      <c r="C33" s="324"/>
      <c r="D33" s="325"/>
      <c r="E33" s="325"/>
      <c r="F33" s="325"/>
      <c r="G33" s="324"/>
      <c r="H33" s="324"/>
      <c r="I33" s="324"/>
      <c r="J33" s="49"/>
      <c r="K33" s="324"/>
      <c r="L33" s="340"/>
      <c r="M33" s="324"/>
    </row>
    <row r="34" spans="2:13" x14ac:dyDescent="0.25">
      <c r="B34" s="324"/>
      <c r="C34" s="324"/>
      <c r="D34" s="325"/>
      <c r="E34" s="325"/>
      <c r="F34" s="325"/>
      <c r="G34" s="324"/>
      <c r="H34" s="324"/>
      <c r="I34" s="324"/>
      <c r="J34" s="49"/>
      <c r="K34" s="324"/>
      <c r="L34" s="340"/>
      <c r="M34" s="324"/>
    </row>
    <row r="35" spans="2:13" x14ac:dyDescent="0.25">
      <c r="B35" s="324"/>
      <c r="C35" s="324"/>
      <c r="D35" s="325"/>
      <c r="E35" s="325"/>
      <c r="F35" s="325"/>
      <c r="G35" s="324"/>
      <c r="H35" s="324"/>
      <c r="I35" s="324"/>
      <c r="J35" s="49"/>
      <c r="K35" s="324"/>
      <c r="L35" s="340"/>
      <c r="M35" s="324"/>
    </row>
    <row r="36" spans="2:13" x14ac:dyDescent="0.25">
      <c r="B36" s="324"/>
      <c r="C36" s="324"/>
      <c r="D36" s="325"/>
      <c r="E36" s="325"/>
      <c r="F36" s="325"/>
      <c r="G36" s="324"/>
      <c r="H36" s="324"/>
      <c r="I36" s="324"/>
      <c r="J36" s="49"/>
      <c r="K36" s="324"/>
      <c r="L36" s="340"/>
      <c r="M36" s="324"/>
    </row>
    <row r="37" spans="2:13" x14ac:dyDescent="0.25">
      <c r="B37" s="324"/>
      <c r="C37" s="324"/>
      <c r="D37" s="325"/>
      <c r="E37" s="325"/>
      <c r="F37" s="325"/>
      <c r="G37" s="324"/>
      <c r="H37" s="324"/>
      <c r="I37" s="324"/>
      <c r="J37" s="49"/>
      <c r="K37" s="324"/>
      <c r="L37" s="340"/>
      <c r="M37" s="324"/>
    </row>
    <row r="38" spans="2:13" x14ac:dyDescent="0.25">
      <c r="B38" s="324"/>
      <c r="C38" s="324"/>
      <c r="D38" s="325"/>
      <c r="E38" s="325"/>
      <c r="F38" s="325"/>
      <c r="G38" s="324"/>
      <c r="H38" s="324"/>
      <c r="I38" s="324"/>
      <c r="J38" s="49"/>
      <c r="K38" s="324"/>
      <c r="L38" s="340"/>
      <c r="M38" s="324"/>
    </row>
    <row r="39" spans="2:13" x14ac:dyDescent="0.25">
      <c r="B39" s="324"/>
      <c r="C39" s="324"/>
      <c r="D39" s="325"/>
      <c r="E39" s="325"/>
      <c r="F39" s="325"/>
      <c r="G39" s="324"/>
      <c r="H39" s="324"/>
      <c r="I39" s="324"/>
      <c r="J39" s="49"/>
      <c r="K39" s="324"/>
      <c r="L39" s="340"/>
      <c r="M39" s="324"/>
    </row>
    <row r="40" spans="2:13" x14ac:dyDescent="0.25">
      <c r="B40" s="324"/>
      <c r="C40" s="324"/>
      <c r="D40" s="325"/>
      <c r="E40" s="325"/>
      <c r="F40" s="325"/>
      <c r="G40" s="324"/>
      <c r="H40" s="324"/>
      <c r="I40" s="324"/>
      <c r="J40" s="49"/>
      <c r="K40" s="324"/>
      <c r="L40" s="340"/>
      <c r="M40" s="324"/>
    </row>
    <row r="41" spans="2:13" x14ac:dyDescent="0.25">
      <c r="B41" s="324"/>
      <c r="C41" s="324"/>
      <c r="D41" s="325"/>
      <c r="E41" s="325"/>
      <c r="F41" s="325"/>
      <c r="G41" s="324"/>
      <c r="H41" s="324"/>
      <c r="I41" s="324"/>
      <c r="J41" s="49"/>
      <c r="K41" s="324"/>
      <c r="L41" s="340"/>
      <c r="M41" s="324"/>
    </row>
    <row r="42" spans="2:13" x14ac:dyDescent="0.25">
      <c r="B42" s="324"/>
      <c r="C42" s="324"/>
      <c r="D42" s="325"/>
      <c r="E42" s="325"/>
      <c r="F42" s="325"/>
      <c r="G42" s="324"/>
      <c r="H42" s="324"/>
      <c r="I42" s="324"/>
      <c r="J42" s="49"/>
      <c r="K42" s="324"/>
      <c r="L42" s="340"/>
      <c r="M42" s="324"/>
    </row>
    <row r="43" spans="2:13" x14ac:dyDescent="0.25">
      <c r="B43" s="324"/>
      <c r="C43" s="324"/>
      <c r="D43" s="325"/>
      <c r="E43" s="325"/>
      <c r="F43" s="325"/>
      <c r="G43" s="324"/>
      <c r="H43" s="324"/>
      <c r="I43" s="324"/>
      <c r="J43" s="49"/>
      <c r="K43" s="324"/>
      <c r="L43" s="340"/>
      <c r="M43" s="324"/>
    </row>
    <row r="44" spans="2:13" x14ac:dyDescent="0.25">
      <c r="B44" s="324"/>
      <c r="C44" s="324"/>
      <c r="D44" s="325"/>
      <c r="E44" s="325"/>
      <c r="F44" s="325"/>
      <c r="G44" s="324"/>
      <c r="H44" s="324"/>
      <c r="I44" s="324"/>
      <c r="J44" s="49"/>
      <c r="K44" s="324"/>
      <c r="L44" s="340"/>
      <c r="M44" s="324"/>
    </row>
    <row r="45" spans="2:13" x14ac:dyDescent="0.25">
      <c r="B45" s="324"/>
      <c r="C45" s="324"/>
      <c r="D45" s="325"/>
      <c r="E45" s="325"/>
      <c r="F45" s="325"/>
      <c r="G45" s="324"/>
      <c r="H45" s="324"/>
      <c r="I45" s="324"/>
      <c r="J45" s="49"/>
      <c r="K45" s="324"/>
      <c r="L45" s="340"/>
      <c r="M45" s="324"/>
    </row>
    <row r="46" spans="2:13" x14ac:dyDescent="0.25">
      <c r="B46" s="324"/>
      <c r="C46" s="324"/>
      <c r="D46" s="325"/>
      <c r="E46" s="325"/>
      <c r="F46" s="325"/>
      <c r="G46" s="324"/>
      <c r="H46" s="324"/>
      <c r="I46" s="324"/>
      <c r="J46" s="49"/>
      <c r="K46" s="324"/>
      <c r="L46" s="340"/>
      <c r="M46" s="324"/>
    </row>
    <row r="47" spans="2:13" ht="15.75" thickBot="1" x14ac:dyDescent="0.3">
      <c r="B47" s="324"/>
      <c r="C47" s="324"/>
      <c r="D47" s="325"/>
      <c r="E47" s="325"/>
      <c r="F47" s="325"/>
      <c r="G47" s="324"/>
      <c r="H47" s="324"/>
      <c r="I47" s="324"/>
      <c r="J47" s="49"/>
      <c r="K47" s="324"/>
      <c r="L47" s="340"/>
      <c r="M47" s="324"/>
    </row>
    <row r="48" spans="2:13" ht="15.75" thickBot="1" x14ac:dyDescent="0.3">
      <c r="K48" s="334" t="s">
        <v>92</v>
      </c>
      <c r="L48" s="339">
        <f>SUM(L25:L47)</f>
        <v>35010</v>
      </c>
      <c r="M48" s="335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6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173</v>
      </c>
      <c r="K6" s="38" t="s">
        <v>181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06" t="s">
        <v>189</v>
      </c>
      <c r="C25" s="106" t="s">
        <v>190</v>
      </c>
      <c r="D25" s="3" t="s">
        <v>146</v>
      </c>
      <c r="E25" s="3" t="s">
        <v>147</v>
      </c>
      <c r="F25" s="3" t="s">
        <v>147</v>
      </c>
      <c r="G25" s="160" t="s">
        <v>201</v>
      </c>
      <c r="H25" s="144" t="s">
        <v>193</v>
      </c>
      <c r="I25" s="144" t="s">
        <v>194</v>
      </c>
      <c r="J25" s="70">
        <v>41202</v>
      </c>
      <c r="K25" s="343">
        <v>103758</v>
      </c>
      <c r="L25" s="344">
        <v>6972</v>
      </c>
      <c r="M25" s="2"/>
    </row>
    <row r="26" spans="2:13" x14ac:dyDescent="0.25">
      <c r="B26" s="106" t="s">
        <v>191</v>
      </c>
      <c r="C26" s="106" t="s">
        <v>192</v>
      </c>
      <c r="D26" s="3" t="s">
        <v>146</v>
      </c>
      <c r="E26" s="3" t="s">
        <v>147</v>
      </c>
      <c r="F26" s="3" t="s">
        <v>147</v>
      </c>
      <c r="G26" s="160" t="s">
        <v>202</v>
      </c>
      <c r="H26" s="144" t="s">
        <v>195</v>
      </c>
      <c r="I26" s="144" t="s">
        <v>196</v>
      </c>
      <c r="J26" s="70">
        <v>41203</v>
      </c>
      <c r="K26" s="343">
        <v>103472</v>
      </c>
      <c r="L26" s="344">
        <v>6923</v>
      </c>
      <c r="M26" s="2"/>
    </row>
    <row r="27" spans="2:13" x14ac:dyDescent="0.25">
      <c r="B27" s="106" t="s">
        <v>189</v>
      </c>
      <c r="C27" s="106" t="s">
        <v>190</v>
      </c>
      <c r="D27" s="3" t="s">
        <v>146</v>
      </c>
      <c r="E27" s="3" t="s">
        <v>147</v>
      </c>
      <c r="F27" s="3" t="s">
        <v>147</v>
      </c>
      <c r="G27" s="160" t="s">
        <v>203</v>
      </c>
      <c r="H27" s="144" t="s">
        <v>193</v>
      </c>
      <c r="I27" s="144" t="s">
        <v>194</v>
      </c>
      <c r="J27" s="70">
        <v>41203</v>
      </c>
      <c r="K27" s="343">
        <v>103609</v>
      </c>
      <c r="L27" s="344">
        <v>6804</v>
      </c>
      <c r="M27" s="2"/>
    </row>
    <row r="28" spans="2:13" x14ac:dyDescent="0.25">
      <c r="B28" s="106" t="s">
        <v>191</v>
      </c>
      <c r="C28" s="106" t="s">
        <v>192</v>
      </c>
      <c r="D28" s="3" t="s">
        <v>146</v>
      </c>
      <c r="E28" s="3" t="s">
        <v>147</v>
      </c>
      <c r="F28" s="3" t="s">
        <v>147</v>
      </c>
      <c r="G28" s="160" t="s">
        <v>204</v>
      </c>
      <c r="H28" s="144" t="s">
        <v>195</v>
      </c>
      <c r="I28" s="144" t="s">
        <v>196</v>
      </c>
      <c r="J28" s="70">
        <v>41204</v>
      </c>
      <c r="K28" s="343">
        <v>103414</v>
      </c>
      <c r="L28" s="344">
        <v>7657</v>
      </c>
      <c r="M28" s="2"/>
    </row>
    <row r="29" spans="2:13" x14ac:dyDescent="0.25">
      <c r="B29" s="106" t="s">
        <v>189</v>
      </c>
      <c r="C29" s="106" t="s">
        <v>190</v>
      </c>
      <c r="D29" s="3" t="s">
        <v>146</v>
      </c>
      <c r="E29" s="3" t="s">
        <v>147</v>
      </c>
      <c r="F29" s="3" t="s">
        <v>147</v>
      </c>
      <c r="G29" s="160" t="s">
        <v>205</v>
      </c>
      <c r="H29" s="144" t="s">
        <v>193</v>
      </c>
      <c r="I29" s="144" t="s">
        <v>194</v>
      </c>
      <c r="J29" s="70">
        <v>41204</v>
      </c>
      <c r="K29" s="343">
        <v>102896</v>
      </c>
      <c r="L29" s="344">
        <v>7792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54"/>
      <c r="K30" s="53"/>
      <c r="L30" s="2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4"/>
      <c r="K31" s="53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4"/>
      <c r="K32" s="53"/>
      <c r="L32" s="2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4"/>
      <c r="K33" s="53"/>
      <c r="L33" s="2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4"/>
      <c r="K34" s="53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4"/>
      <c r="K35" s="53"/>
      <c r="L35" s="2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4"/>
      <c r="K36" s="53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4"/>
      <c r="K37" s="53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4"/>
      <c r="K38" s="53"/>
      <c r="L38" s="2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4"/>
      <c r="K39" s="53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4"/>
      <c r="K40" s="53"/>
      <c r="L40" s="2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4"/>
      <c r="K41" s="53"/>
      <c r="L41" s="2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4"/>
      <c r="K42" s="53"/>
      <c r="L42" s="2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4"/>
      <c r="K43" s="53"/>
      <c r="L43" s="2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4"/>
      <c r="K44" s="53"/>
      <c r="L44" s="2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4"/>
      <c r="K45" s="53"/>
      <c r="L45" s="2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4"/>
      <c r="K46" s="53"/>
      <c r="L46" s="2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54"/>
      <c r="K47" s="53"/>
      <c r="L47" s="2"/>
      <c r="M47" s="2"/>
    </row>
    <row r="48" spans="2:13" ht="15.75" thickBot="1" x14ac:dyDescent="0.3">
      <c r="K48" s="42" t="s">
        <v>92</v>
      </c>
      <c r="L48" s="60">
        <f>SUM(L25:L47)</f>
        <v>36148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topLeftCell="B1"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6.710937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180</v>
      </c>
      <c r="K6" s="38" t="s">
        <v>181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07" t="s">
        <v>189</v>
      </c>
      <c r="C25" s="107" t="s">
        <v>190</v>
      </c>
      <c r="D25" s="3" t="s">
        <v>146</v>
      </c>
      <c r="E25" s="3" t="s">
        <v>147</v>
      </c>
      <c r="F25" s="3" t="s">
        <v>147</v>
      </c>
      <c r="G25" s="161" t="s">
        <v>201</v>
      </c>
      <c r="H25" s="144" t="s">
        <v>193</v>
      </c>
      <c r="I25" s="144" t="s">
        <v>194</v>
      </c>
      <c r="J25" s="70">
        <v>41202</v>
      </c>
      <c r="K25" s="359">
        <v>104696</v>
      </c>
      <c r="L25" s="360">
        <v>7053</v>
      </c>
      <c r="M25" s="2"/>
    </row>
    <row r="26" spans="2:13" x14ac:dyDescent="0.25">
      <c r="B26" s="107" t="s">
        <v>191</v>
      </c>
      <c r="C26" s="107" t="s">
        <v>192</v>
      </c>
      <c r="D26" s="3" t="s">
        <v>146</v>
      </c>
      <c r="E26" s="3" t="s">
        <v>147</v>
      </c>
      <c r="F26" s="3" t="s">
        <v>147</v>
      </c>
      <c r="G26" s="161" t="s">
        <v>202</v>
      </c>
      <c r="H26" s="144" t="s">
        <v>195</v>
      </c>
      <c r="I26" s="144" t="s">
        <v>196</v>
      </c>
      <c r="J26" s="70">
        <v>41203</v>
      </c>
      <c r="K26" s="359">
        <v>105144</v>
      </c>
      <c r="L26" s="360">
        <v>7620</v>
      </c>
      <c r="M26" s="2"/>
    </row>
    <row r="27" spans="2:13" x14ac:dyDescent="0.25">
      <c r="B27" s="107" t="s">
        <v>189</v>
      </c>
      <c r="C27" s="107" t="s">
        <v>190</v>
      </c>
      <c r="D27" s="3" t="s">
        <v>146</v>
      </c>
      <c r="E27" s="3" t="s">
        <v>147</v>
      </c>
      <c r="F27" s="3" t="s">
        <v>147</v>
      </c>
      <c r="G27" s="161" t="s">
        <v>203</v>
      </c>
      <c r="H27" s="144" t="s">
        <v>193</v>
      </c>
      <c r="I27" s="144" t="s">
        <v>194</v>
      </c>
      <c r="J27" s="70">
        <v>41203</v>
      </c>
      <c r="K27" s="359">
        <v>105139</v>
      </c>
      <c r="L27" s="360">
        <v>6937</v>
      </c>
      <c r="M27" s="2"/>
    </row>
    <row r="28" spans="2:13" x14ac:dyDescent="0.25">
      <c r="B28" s="107" t="s">
        <v>191</v>
      </c>
      <c r="C28" s="107" t="s">
        <v>192</v>
      </c>
      <c r="D28" s="3" t="s">
        <v>146</v>
      </c>
      <c r="E28" s="3" t="s">
        <v>147</v>
      </c>
      <c r="F28" s="3" t="s">
        <v>147</v>
      </c>
      <c r="G28" s="161" t="s">
        <v>204</v>
      </c>
      <c r="H28" s="144" t="s">
        <v>195</v>
      </c>
      <c r="I28" s="144" t="s">
        <v>196</v>
      </c>
      <c r="J28" s="70">
        <v>41204</v>
      </c>
      <c r="K28" s="359">
        <v>102291</v>
      </c>
      <c r="L28" s="360">
        <v>7026</v>
      </c>
      <c r="M28" s="2"/>
    </row>
    <row r="29" spans="2:13" x14ac:dyDescent="0.25">
      <c r="B29" s="107" t="s">
        <v>189</v>
      </c>
      <c r="C29" s="107" t="s">
        <v>190</v>
      </c>
      <c r="D29" s="3" t="s">
        <v>146</v>
      </c>
      <c r="E29" s="3" t="s">
        <v>147</v>
      </c>
      <c r="F29" s="3" t="s">
        <v>147</v>
      </c>
      <c r="G29" s="161" t="s">
        <v>205</v>
      </c>
      <c r="H29" s="144" t="s">
        <v>193</v>
      </c>
      <c r="I29" s="144" t="s">
        <v>194</v>
      </c>
      <c r="J29" s="70">
        <v>41204</v>
      </c>
      <c r="K29" s="359">
        <v>102415</v>
      </c>
      <c r="L29" s="360">
        <v>7030</v>
      </c>
      <c r="M29" s="2"/>
    </row>
    <row r="30" spans="2:13" x14ac:dyDescent="0.25">
      <c r="B30" s="2"/>
      <c r="C30" s="2"/>
      <c r="D30" s="3"/>
      <c r="E30" s="3"/>
      <c r="F30" s="3"/>
      <c r="G30" s="2"/>
      <c r="H30" s="144"/>
      <c r="I30" s="144"/>
      <c r="J30" s="49"/>
      <c r="K30" s="2"/>
      <c r="L30" s="2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49"/>
      <c r="K31" s="2"/>
      <c r="L31" s="2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49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49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49"/>
      <c r="K34" s="2"/>
      <c r="L34" s="2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49"/>
      <c r="K35" s="2"/>
      <c r="L35" s="2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49"/>
      <c r="K36" s="2"/>
      <c r="L36" s="2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49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49"/>
      <c r="K38" s="2"/>
      <c r="L38" s="2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49"/>
      <c r="K39" s="2"/>
      <c r="L39" s="2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49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49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49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49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49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49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49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49"/>
      <c r="K47" s="2"/>
      <c r="L47" s="50"/>
      <c r="M47" s="2"/>
    </row>
    <row r="48" spans="2:13" ht="15.75" thickBot="1" x14ac:dyDescent="0.3">
      <c r="K48" s="42" t="s">
        <v>92</v>
      </c>
      <c r="L48" s="43">
        <f>SUM(L25:L47)</f>
        <v>35666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5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topLeftCell="B1" zoomScale="85" zoomScaleNormal="85" workbookViewId="0">
      <selection activeCell="K25" sqref="K25:L29"/>
    </sheetView>
  </sheetViews>
  <sheetFormatPr defaultRowHeight="15" x14ac:dyDescent="0.25"/>
  <cols>
    <col min="1" max="1" width="3.85546875" style="345" customWidth="1"/>
    <col min="2" max="2" width="16.7109375" style="345" customWidth="1"/>
    <col min="3" max="3" width="11.5703125" style="345" customWidth="1"/>
    <col min="4" max="4" width="15.5703125" style="345" customWidth="1"/>
    <col min="5" max="5" width="22.140625" style="345" customWidth="1"/>
    <col min="6" max="6" width="17.85546875" style="345" customWidth="1"/>
    <col min="7" max="7" width="12.28515625" style="345" bestFit="1" customWidth="1"/>
    <col min="8" max="9" width="18.7109375" style="345" customWidth="1"/>
    <col min="10" max="10" width="23.42578125" style="345" customWidth="1"/>
    <col min="11" max="11" width="19.28515625" style="345" customWidth="1"/>
    <col min="12" max="12" width="14.85546875" style="345" customWidth="1"/>
    <col min="13" max="13" width="14" style="345" customWidth="1"/>
    <col min="14" max="16384" width="9.140625" style="345"/>
  </cols>
  <sheetData>
    <row r="1" spans="2:13" x14ac:dyDescent="0.25">
      <c r="B1" s="345" t="s">
        <v>93</v>
      </c>
    </row>
    <row r="6" spans="2:13" ht="23.25" x14ac:dyDescent="0.25">
      <c r="B6" s="352" t="s">
        <v>163</v>
      </c>
      <c r="C6" s="353"/>
      <c r="D6" s="352" t="s">
        <v>164</v>
      </c>
      <c r="E6" s="46"/>
      <c r="F6" s="352" t="s">
        <v>165</v>
      </c>
      <c r="G6" s="353"/>
      <c r="H6" s="352" t="s">
        <v>166</v>
      </c>
      <c r="I6" s="48"/>
      <c r="J6" s="352" t="s">
        <v>215</v>
      </c>
      <c r="K6" s="352" t="s">
        <v>181</v>
      </c>
      <c r="L6" s="352"/>
      <c r="M6" s="351"/>
    </row>
    <row r="7" spans="2:13" x14ac:dyDescent="0.25">
      <c r="B7" s="358"/>
      <c r="C7" s="358"/>
      <c r="D7" s="358"/>
      <c r="E7" s="350"/>
      <c r="F7" s="350"/>
      <c r="G7" s="350"/>
      <c r="H7" s="358"/>
      <c r="I7" s="358"/>
      <c r="J7" s="350"/>
      <c r="K7" s="358"/>
      <c r="L7" s="350"/>
      <c r="M7" s="358"/>
    </row>
    <row r="8" spans="2:13" x14ac:dyDescent="0.25">
      <c r="B8" s="345" t="s">
        <v>67</v>
      </c>
    </row>
    <row r="9" spans="2:13" x14ac:dyDescent="0.25">
      <c r="B9" s="345" t="s">
        <v>127</v>
      </c>
      <c r="H9" s="354" t="s">
        <v>68</v>
      </c>
      <c r="I9" s="354"/>
      <c r="J9" s="354" t="s">
        <v>101</v>
      </c>
    </row>
    <row r="10" spans="2:13" x14ac:dyDescent="0.25">
      <c r="B10" s="345" t="s">
        <v>126</v>
      </c>
      <c r="H10" s="345" t="s">
        <v>69</v>
      </c>
      <c r="J10" s="345" t="s">
        <v>70</v>
      </c>
      <c r="K10" s="345" t="s">
        <v>71</v>
      </c>
    </row>
    <row r="11" spans="2:13" x14ac:dyDescent="0.25">
      <c r="B11" s="345" t="s">
        <v>128</v>
      </c>
      <c r="H11" s="345" t="s">
        <v>72</v>
      </c>
      <c r="J11" s="345" t="s">
        <v>73</v>
      </c>
      <c r="K11" s="345" t="s">
        <v>74</v>
      </c>
    </row>
    <row r="12" spans="2:13" x14ac:dyDescent="0.25">
      <c r="B12" s="345" t="s">
        <v>129</v>
      </c>
      <c r="H12" s="345" t="s">
        <v>75</v>
      </c>
      <c r="J12" s="345" t="s">
        <v>76</v>
      </c>
      <c r="K12" s="345" t="s">
        <v>77</v>
      </c>
    </row>
    <row r="13" spans="2:13" x14ac:dyDescent="0.25">
      <c r="B13" s="345" t="s">
        <v>145</v>
      </c>
      <c r="H13" s="345" t="s">
        <v>78</v>
      </c>
      <c r="J13" s="345" t="s">
        <v>79</v>
      </c>
      <c r="K13" s="345" t="s">
        <v>80</v>
      </c>
    </row>
    <row r="14" spans="2:13" x14ac:dyDescent="0.25">
      <c r="B14" s="345" t="s">
        <v>132</v>
      </c>
      <c r="H14" s="345" t="s">
        <v>81</v>
      </c>
      <c r="J14" s="345" t="s">
        <v>82</v>
      </c>
      <c r="K14" s="345" t="s">
        <v>83</v>
      </c>
    </row>
    <row r="15" spans="2:13" x14ac:dyDescent="0.25">
      <c r="B15" s="345" t="s">
        <v>131</v>
      </c>
      <c r="H15" s="345" t="s">
        <v>84</v>
      </c>
      <c r="J15" s="345" t="s">
        <v>85</v>
      </c>
      <c r="K15" s="345" t="s">
        <v>86</v>
      </c>
    </row>
    <row r="16" spans="2:13" x14ac:dyDescent="0.25">
      <c r="B16" s="345" t="s">
        <v>133</v>
      </c>
      <c r="H16" s="345" t="s">
        <v>87</v>
      </c>
    </row>
    <row r="17" spans="2:13" x14ac:dyDescent="0.25">
      <c r="B17" s="345" t="s">
        <v>134</v>
      </c>
    </row>
    <row r="18" spans="2:13" x14ac:dyDescent="0.25">
      <c r="B18" s="345" t="s">
        <v>130</v>
      </c>
    </row>
    <row r="19" spans="2:13" x14ac:dyDescent="0.25">
      <c r="B19" s="345" t="s">
        <v>141</v>
      </c>
    </row>
    <row r="20" spans="2:13" x14ac:dyDescent="0.25">
      <c r="B20" s="345" t="s">
        <v>142</v>
      </c>
    </row>
    <row r="23" spans="2:13" ht="30" x14ac:dyDescent="0.25">
      <c r="B23" s="459" t="s">
        <v>114</v>
      </c>
      <c r="C23" s="460"/>
      <c r="D23" s="355" t="s">
        <v>115</v>
      </c>
      <c r="E23" s="459" t="s">
        <v>116</v>
      </c>
      <c r="F23" s="460"/>
      <c r="G23" s="355" t="s">
        <v>117</v>
      </c>
      <c r="H23" s="459" t="s">
        <v>118</v>
      </c>
      <c r="I23" s="460"/>
      <c r="J23" s="355" t="s">
        <v>119</v>
      </c>
      <c r="K23" s="355" t="s">
        <v>120</v>
      </c>
      <c r="L23" s="355" t="s">
        <v>112</v>
      </c>
      <c r="M23" s="355" t="s">
        <v>113</v>
      </c>
    </row>
    <row r="24" spans="2:13" x14ac:dyDescent="0.25">
      <c r="B24" s="347" t="s">
        <v>89</v>
      </c>
      <c r="C24" s="347" t="s">
        <v>42</v>
      </c>
      <c r="D24" s="349"/>
      <c r="E24" s="347" t="s">
        <v>97</v>
      </c>
      <c r="F24" s="347" t="s">
        <v>98</v>
      </c>
      <c r="G24" s="349" t="s">
        <v>99</v>
      </c>
      <c r="H24" s="347" t="s">
        <v>89</v>
      </c>
      <c r="I24" s="347" t="s">
        <v>42</v>
      </c>
      <c r="J24" s="348"/>
      <c r="K24" s="348"/>
      <c r="L24" s="348"/>
      <c r="M24" s="348"/>
    </row>
    <row r="25" spans="2:13" x14ac:dyDescent="0.25">
      <c r="B25" s="107" t="s">
        <v>189</v>
      </c>
      <c r="C25" s="107" t="s">
        <v>190</v>
      </c>
      <c r="D25" s="347" t="s">
        <v>146</v>
      </c>
      <c r="E25" s="347" t="s">
        <v>147</v>
      </c>
      <c r="F25" s="347" t="s">
        <v>147</v>
      </c>
      <c r="G25" s="161" t="s">
        <v>201</v>
      </c>
      <c r="H25" s="346" t="s">
        <v>193</v>
      </c>
      <c r="I25" s="346" t="s">
        <v>194</v>
      </c>
      <c r="J25" s="70">
        <v>41202</v>
      </c>
      <c r="K25" s="362">
        <v>15963</v>
      </c>
      <c r="L25" s="363">
        <v>1500</v>
      </c>
      <c r="M25" s="346"/>
    </row>
    <row r="26" spans="2:13" x14ac:dyDescent="0.25">
      <c r="B26" s="107" t="s">
        <v>191</v>
      </c>
      <c r="C26" s="107" t="s">
        <v>192</v>
      </c>
      <c r="D26" s="347" t="s">
        <v>146</v>
      </c>
      <c r="E26" s="347" t="s">
        <v>147</v>
      </c>
      <c r="F26" s="347" t="s">
        <v>147</v>
      </c>
      <c r="G26" s="161" t="s">
        <v>202</v>
      </c>
      <c r="H26" s="346" t="s">
        <v>195</v>
      </c>
      <c r="I26" s="346" t="s">
        <v>196</v>
      </c>
      <c r="J26" s="70">
        <v>41203</v>
      </c>
      <c r="K26" s="362">
        <v>15964</v>
      </c>
      <c r="L26" s="363">
        <v>1000</v>
      </c>
      <c r="M26" s="346"/>
    </row>
    <row r="27" spans="2:13" x14ac:dyDescent="0.25">
      <c r="B27" s="107" t="s">
        <v>189</v>
      </c>
      <c r="C27" s="107" t="s">
        <v>190</v>
      </c>
      <c r="D27" s="347" t="s">
        <v>146</v>
      </c>
      <c r="E27" s="347" t="s">
        <v>147</v>
      </c>
      <c r="F27" s="347" t="s">
        <v>147</v>
      </c>
      <c r="G27" s="161" t="s">
        <v>203</v>
      </c>
      <c r="H27" s="346" t="s">
        <v>193</v>
      </c>
      <c r="I27" s="346" t="s">
        <v>194</v>
      </c>
      <c r="J27" s="70">
        <v>41203</v>
      </c>
      <c r="K27" s="362">
        <v>15965</v>
      </c>
      <c r="L27" s="363">
        <v>600</v>
      </c>
      <c r="M27" s="346"/>
    </row>
    <row r="28" spans="2:13" x14ac:dyDescent="0.25">
      <c r="B28" s="107" t="s">
        <v>191</v>
      </c>
      <c r="C28" s="107" t="s">
        <v>192</v>
      </c>
      <c r="D28" s="347" t="s">
        <v>146</v>
      </c>
      <c r="E28" s="347" t="s">
        <v>147</v>
      </c>
      <c r="F28" s="347" t="s">
        <v>147</v>
      </c>
      <c r="G28" s="161" t="s">
        <v>204</v>
      </c>
      <c r="H28" s="346" t="s">
        <v>195</v>
      </c>
      <c r="I28" s="346" t="s">
        <v>196</v>
      </c>
      <c r="J28" s="70">
        <v>41204</v>
      </c>
      <c r="K28" s="362">
        <v>15966</v>
      </c>
      <c r="L28" s="363">
        <v>700</v>
      </c>
      <c r="M28" s="346"/>
    </row>
    <row r="29" spans="2:13" x14ac:dyDescent="0.25">
      <c r="B29" s="107" t="s">
        <v>189</v>
      </c>
      <c r="C29" s="107" t="s">
        <v>190</v>
      </c>
      <c r="D29" s="347" t="s">
        <v>146</v>
      </c>
      <c r="E29" s="347" t="s">
        <v>147</v>
      </c>
      <c r="F29" s="347" t="s">
        <v>147</v>
      </c>
      <c r="G29" s="161" t="s">
        <v>205</v>
      </c>
      <c r="H29" s="346" t="s">
        <v>193</v>
      </c>
      <c r="I29" s="346" t="s">
        <v>194</v>
      </c>
      <c r="J29" s="70">
        <v>41204</v>
      </c>
      <c r="K29" s="362">
        <v>15967</v>
      </c>
      <c r="L29" s="363">
        <v>800</v>
      </c>
      <c r="M29" s="346"/>
    </row>
    <row r="30" spans="2:13" x14ac:dyDescent="0.25">
      <c r="B30" s="346"/>
      <c r="C30" s="346"/>
      <c r="D30" s="347"/>
      <c r="E30" s="347"/>
      <c r="F30" s="347"/>
      <c r="G30" s="346"/>
      <c r="H30" s="346"/>
      <c r="I30" s="346"/>
      <c r="J30" s="49"/>
      <c r="K30" s="346"/>
      <c r="L30" s="346"/>
      <c r="M30" s="346"/>
    </row>
    <row r="31" spans="2:13" x14ac:dyDescent="0.25">
      <c r="B31" s="346"/>
      <c r="C31" s="346"/>
      <c r="D31" s="347"/>
      <c r="E31" s="347"/>
      <c r="F31" s="347"/>
      <c r="G31" s="346"/>
      <c r="H31" s="346"/>
      <c r="I31" s="346"/>
      <c r="J31" s="49"/>
      <c r="K31" s="346"/>
      <c r="L31" s="346"/>
      <c r="M31" s="346"/>
    </row>
    <row r="32" spans="2:13" x14ac:dyDescent="0.25">
      <c r="B32" s="346"/>
      <c r="C32" s="346"/>
      <c r="D32" s="347"/>
      <c r="E32" s="347"/>
      <c r="F32" s="347"/>
      <c r="G32" s="346"/>
      <c r="H32" s="346"/>
      <c r="I32" s="346"/>
      <c r="J32" s="49"/>
      <c r="K32" s="346"/>
      <c r="L32" s="361"/>
      <c r="M32" s="346"/>
    </row>
    <row r="33" spans="2:13" x14ac:dyDescent="0.25">
      <c r="B33" s="346"/>
      <c r="C33" s="346"/>
      <c r="D33" s="347"/>
      <c r="E33" s="347"/>
      <c r="F33" s="347"/>
      <c r="G33" s="346"/>
      <c r="H33" s="346"/>
      <c r="I33" s="346"/>
      <c r="J33" s="49"/>
      <c r="K33" s="346"/>
      <c r="L33" s="361"/>
      <c r="M33" s="346"/>
    </row>
    <row r="34" spans="2:13" x14ac:dyDescent="0.25">
      <c r="B34" s="346"/>
      <c r="C34" s="346"/>
      <c r="D34" s="347"/>
      <c r="E34" s="347"/>
      <c r="F34" s="347"/>
      <c r="G34" s="346"/>
      <c r="H34" s="346"/>
      <c r="I34" s="346"/>
      <c r="J34" s="49"/>
      <c r="K34" s="346"/>
      <c r="L34" s="346"/>
      <c r="M34" s="346"/>
    </row>
    <row r="35" spans="2:13" x14ac:dyDescent="0.25">
      <c r="B35" s="346"/>
      <c r="C35" s="346"/>
      <c r="D35" s="347"/>
      <c r="E35" s="347"/>
      <c r="F35" s="347"/>
      <c r="G35" s="346"/>
      <c r="H35" s="346"/>
      <c r="I35" s="346"/>
      <c r="J35" s="49"/>
      <c r="K35" s="346"/>
      <c r="L35" s="346"/>
      <c r="M35" s="346"/>
    </row>
    <row r="36" spans="2:13" x14ac:dyDescent="0.25">
      <c r="B36" s="346"/>
      <c r="C36" s="346"/>
      <c r="D36" s="347"/>
      <c r="E36" s="347"/>
      <c r="F36" s="347"/>
      <c r="G36" s="346"/>
      <c r="H36" s="346"/>
      <c r="I36" s="346"/>
      <c r="J36" s="49"/>
      <c r="K36" s="346"/>
      <c r="L36" s="346"/>
      <c r="M36" s="346"/>
    </row>
    <row r="37" spans="2:13" x14ac:dyDescent="0.25">
      <c r="B37" s="346"/>
      <c r="C37" s="346"/>
      <c r="D37" s="347"/>
      <c r="E37" s="347"/>
      <c r="F37" s="347"/>
      <c r="G37" s="346"/>
      <c r="H37" s="346"/>
      <c r="I37" s="346"/>
      <c r="J37" s="49"/>
      <c r="K37" s="346"/>
      <c r="L37" s="361"/>
      <c r="M37" s="346"/>
    </row>
    <row r="38" spans="2:13" x14ac:dyDescent="0.25">
      <c r="B38" s="346"/>
      <c r="C38" s="346"/>
      <c r="D38" s="347"/>
      <c r="E38" s="347"/>
      <c r="F38" s="347"/>
      <c r="G38" s="346"/>
      <c r="H38" s="346"/>
      <c r="I38" s="346"/>
      <c r="J38" s="49"/>
      <c r="K38" s="346"/>
      <c r="L38" s="346"/>
      <c r="M38" s="346"/>
    </row>
    <row r="39" spans="2:13" x14ac:dyDescent="0.25">
      <c r="B39" s="346"/>
      <c r="C39" s="346"/>
      <c r="D39" s="347"/>
      <c r="E39" s="347"/>
      <c r="F39" s="347"/>
      <c r="G39" s="346"/>
      <c r="H39" s="346"/>
      <c r="I39" s="346"/>
      <c r="J39" s="49"/>
      <c r="K39" s="346"/>
      <c r="L39" s="346"/>
      <c r="M39" s="346"/>
    </row>
    <row r="40" spans="2:13" x14ac:dyDescent="0.25">
      <c r="B40" s="346"/>
      <c r="C40" s="346"/>
      <c r="D40" s="347"/>
      <c r="E40" s="347"/>
      <c r="F40" s="347"/>
      <c r="G40" s="346"/>
      <c r="H40" s="346"/>
      <c r="I40" s="346"/>
      <c r="J40" s="49"/>
      <c r="K40" s="346"/>
      <c r="L40" s="361"/>
      <c r="M40" s="346"/>
    </row>
    <row r="41" spans="2:13" x14ac:dyDescent="0.25">
      <c r="B41" s="346"/>
      <c r="C41" s="346"/>
      <c r="D41" s="347"/>
      <c r="E41" s="347"/>
      <c r="F41" s="347"/>
      <c r="G41" s="346"/>
      <c r="H41" s="346"/>
      <c r="I41" s="346"/>
      <c r="J41" s="49"/>
      <c r="K41" s="346"/>
      <c r="L41" s="361"/>
      <c r="M41" s="346"/>
    </row>
    <row r="42" spans="2:13" x14ac:dyDescent="0.25">
      <c r="B42" s="346"/>
      <c r="C42" s="346"/>
      <c r="D42" s="347"/>
      <c r="E42" s="347"/>
      <c r="F42" s="347"/>
      <c r="G42" s="346"/>
      <c r="H42" s="346"/>
      <c r="I42" s="346"/>
      <c r="J42" s="49"/>
      <c r="K42" s="346"/>
      <c r="L42" s="361"/>
      <c r="M42" s="346"/>
    </row>
    <row r="43" spans="2:13" x14ac:dyDescent="0.25">
      <c r="B43" s="346"/>
      <c r="C43" s="346"/>
      <c r="D43" s="347"/>
      <c r="E43" s="347"/>
      <c r="F43" s="347"/>
      <c r="G43" s="346"/>
      <c r="H43" s="346"/>
      <c r="I43" s="346"/>
      <c r="J43" s="49"/>
      <c r="K43" s="346"/>
      <c r="L43" s="361"/>
      <c r="M43" s="346"/>
    </row>
    <row r="44" spans="2:13" x14ac:dyDescent="0.25">
      <c r="B44" s="346"/>
      <c r="C44" s="346"/>
      <c r="D44" s="347"/>
      <c r="E44" s="347"/>
      <c r="F44" s="347"/>
      <c r="G44" s="346"/>
      <c r="H44" s="346"/>
      <c r="I44" s="346"/>
      <c r="J44" s="49"/>
      <c r="K44" s="346"/>
      <c r="L44" s="361"/>
      <c r="M44" s="346"/>
    </row>
    <row r="45" spans="2:13" x14ac:dyDescent="0.25">
      <c r="B45" s="346"/>
      <c r="C45" s="346"/>
      <c r="D45" s="347"/>
      <c r="E45" s="347"/>
      <c r="F45" s="347"/>
      <c r="G45" s="346"/>
      <c r="H45" s="346"/>
      <c r="I45" s="346"/>
      <c r="J45" s="49"/>
      <c r="K45" s="346"/>
      <c r="L45" s="361"/>
      <c r="M45" s="346"/>
    </row>
    <row r="46" spans="2:13" x14ac:dyDescent="0.25">
      <c r="B46" s="346"/>
      <c r="C46" s="346"/>
      <c r="D46" s="347"/>
      <c r="E46" s="347"/>
      <c r="F46" s="347"/>
      <c r="G46" s="346"/>
      <c r="H46" s="346"/>
      <c r="I46" s="346"/>
      <c r="J46" s="49"/>
      <c r="K46" s="346"/>
      <c r="L46" s="361"/>
      <c r="M46" s="346"/>
    </row>
    <row r="47" spans="2:13" ht="15.75" thickBot="1" x14ac:dyDescent="0.3">
      <c r="B47" s="346"/>
      <c r="C47" s="346"/>
      <c r="D47" s="347"/>
      <c r="E47" s="347"/>
      <c r="F47" s="347"/>
      <c r="G47" s="346"/>
      <c r="H47" s="346"/>
      <c r="I47" s="346"/>
      <c r="J47" s="49"/>
      <c r="K47" s="346"/>
      <c r="L47" s="361"/>
      <c r="M47" s="346"/>
    </row>
    <row r="48" spans="2:13" ht="15.75" thickBot="1" x14ac:dyDescent="0.3">
      <c r="K48" s="356" t="s">
        <v>92</v>
      </c>
      <c r="L48" s="43">
        <f>SUM(L25:L47)</f>
        <v>4600</v>
      </c>
      <c r="M48" s="357"/>
    </row>
  </sheetData>
  <mergeCells count="3">
    <mergeCell ref="B23:C23"/>
    <mergeCell ref="E23:F23"/>
    <mergeCell ref="H23:I23"/>
  </mergeCells>
  <pageMargins left="0.25" right="0.25" top="0.75" bottom="0.75" header="0.3" footer="0.3"/>
  <pageSetup scale="65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topLeftCell="B1" zoomScale="85" zoomScaleNormal="85" workbookViewId="0">
      <selection activeCell="K25" sqref="K25:L29"/>
    </sheetView>
  </sheetViews>
  <sheetFormatPr defaultRowHeight="15" x14ac:dyDescent="0.25"/>
  <cols>
    <col min="1" max="1" width="3.85546875" style="345" customWidth="1"/>
    <col min="2" max="2" width="16.7109375" style="345" customWidth="1"/>
    <col min="3" max="3" width="11.5703125" style="345" customWidth="1"/>
    <col min="4" max="4" width="15.5703125" style="345" customWidth="1"/>
    <col min="5" max="5" width="22.140625" style="345" customWidth="1"/>
    <col min="6" max="6" width="17.85546875" style="345" customWidth="1"/>
    <col min="7" max="7" width="12.28515625" style="345" bestFit="1" customWidth="1"/>
    <col min="8" max="9" width="18.7109375" style="345" customWidth="1"/>
    <col min="10" max="10" width="23.42578125" style="345" customWidth="1"/>
    <col min="11" max="11" width="19.28515625" style="345" customWidth="1"/>
    <col min="12" max="12" width="14.85546875" style="345" customWidth="1"/>
    <col min="13" max="13" width="14" style="345" customWidth="1"/>
    <col min="14" max="16384" width="9.140625" style="345"/>
  </cols>
  <sheetData>
    <row r="1" spans="2:13" x14ac:dyDescent="0.25">
      <c r="B1" s="345" t="s">
        <v>93</v>
      </c>
    </row>
    <row r="6" spans="2:13" ht="23.25" x14ac:dyDescent="0.25">
      <c r="B6" s="352" t="s">
        <v>163</v>
      </c>
      <c r="C6" s="353"/>
      <c r="D6" s="352" t="s">
        <v>164</v>
      </c>
      <c r="E6" s="46"/>
      <c r="F6" s="352" t="s">
        <v>165</v>
      </c>
      <c r="G6" s="353"/>
      <c r="H6" s="352" t="s">
        <v>166</v>
      </c>
      <c r="I6" s="48"/>
      <c r="J6" s="352" t="s">
        <v>216</v>
      </c>
      <c r="K6" s="352" t="s">
        <v>181</v>
      </c>
      <c r="L6" s="352"/>
      <c r="M6" s="351"/>
    </row>
    <row r="7" spans="2:13" x14ac:dyDescent="0.25">
      <c r="B7" s="358"/>
      <c r="C7" s="358"/>
      <c r="D7" s="358"/>
      <c r="E7" s="350"/>
      <c r="F7" s="350"/>
      <c r="G7" s="350"/>
      <c r="H7" s="358"/>
      <c r="I7" s="358"/>
      <c r="J7" s="350"/>
      <c r="K7" s="358"/>
      <c r="L7" s="350"/>
      <c r="M7" s="358"/>
    </row>
    <row r="8" spans="2:13" x14ac:dyDescent="0.25">
      <c r="B8" s="345" t="s">
        <v>67</v>
      </c>
    </row>
    <row r="9" spans="2:13" x14ac:dyDescent="0.25">
      <c r="B9" s="345" t="s">
        <v>127</v>
      </c>
      <c r="H9" s="354" t="s">
        <v>68</v>
      </c>
      <c r="I9" s="354"/>
      <c r="J9" s="354" t="s">
        <v>101</v>
      </c>
    </row>
    <row r="10" spans="2:13" x14ac:dyDescent="0.25">
      <c r="B10" s="345" t="s">
        <v>126</v>
      </c>
      <c r="H10" s="345" t="s">
        <v>69</v>
      </c>
      <c r="J10" s="345" t="s">
        <v>70</v>
      </c>
      <c r="K10" s="345" t="s">
        <v>71</v>
      </c>
    </row>
    <row r="11" spans="2:13" x14ac:dyDescent="0.25">
      <c r="B11" s="345" t="s">
        <v>128</v>
      </c>
      <c r="H11" s="345" t="s">
        <v>72</v>
      </c>
      <c r="J11" s="345" t="s">
        <v>73</v>
      </c>
      <c r="K11" s="345" t="s">
        <v>74</v>
      </c>
    </row>
    <row r="12" spans="2:13" x14ac:dyDescent="0.25">
      <c r="B12" s="345" t="s">
        <v>129</v>
      </c>
      <c r="H12" s="345" t="s">
        <v>75</v>
      </c>
      <c r="J12" s="345" t="s">
        <v>76</v>
      </c>
      <c r="K12" s="345" t="s">
        <v>77</v>
      </c>
    </row>
    <row r="13" spans="2:13" x14ac:dyDescent="0.25">
      <c r="B13" s="345" t="s">
        <v>145</v>
      </c>
      <c r="H13" s="345" t="s">
        <v>78</v>
      </c>
      <c r="J13" s="345" t="s">
        <v>79</v>
      </c>
      <c r="K13" s="345" t="s">
        <v>80</v>
      </c>
    </row>
    <row r="14" spans="2:13" x14ac:dyDescent="0.25">
      <c r="B14" s="345" t="s">
        <v>132</v>
      </c>
      <c r="H14" s="345" t="s">
        <v>81</v>
      </c>
      <c r="J14" s="345" t="s">
        <v>82</v>
      </c>
      <c r="K14" s="345" t="s">
        <v>83</v>
      </c>
    </row>
    <row r="15" spans="2:13" x14ac:dyDescent="0.25">
      <c r="B15" s="345" t="s">
        <v>131</v>
      </c>
      <c r="H15" s="345" t="s">
        <v>84</v>
      </c>
      <c r="J15" s="345" t="s">
        <v>85</v>
      </c>
      <c r="K15" s="345" t="s">
        <v>86</v>
      </c>
    </row>
    <row r="16" spans="2:13" x14ac:dyDescent="0.25">
      <c r="B16" s="345" t="s">
        <v>133</v>
      </c>
      <c r="H16" s="345" t="s">
        <v>87</v>
      </c>
    </row>
    <row r="17" spans="2:13" x14ac:dyDescent="0.25">
      <c r="B17" s="345" t="s">
        <v>134</v>
      </c>
    </row>
    <row r="18" spans="2:13" x14ac:dyDescent="0.25">
      <c r="B18" s="345" t="s">
        <v>130</v>
      </c>
    </row>
    <row r="19" spans="2:13" x14ac:dyDescent="0.25">
      <c r="B19" s="345" t="s">
        <v>141</v>
      </c>
    </row>
    <row r="20" spans="2:13" x14ac:dyDescent="0.25">
      <c r="B20" s="345" t="s">
        <v>142</v>
      </c>
    </row>
    <row r="23" spans="2:13" ht="30" x14ac:dyDescent="0.25">
      <c r="B23" s="459" t="s">
        <v>114</v>
      </c>
      <c r="C23" s="460"/>
      <c r="D23" s="355" t="s">
        <v>115</v>
      </c>
      <c r="E23" s="459" t="s">
        <v>116</v>
      </c>
      <c r="F23" s="460"/>
      <c r="G23" s="355" t="s">
        <v>117</v>
      </c>
      <c r="H23" s="459" t="s">
        <v>118</v>
      </c>
      <c r="I23" s="460"/>
      <c r="J23" s="355" t="s">
        <v>119</v>
      </c>
      <c r="K23" s="355" t="s">
        <v>120</v>
      </c>
      <c r="L23" s="355" t="s">
        <v>112</v>
      </c>
      <c r="M23" s="355" t="s">
        <v>113</v>
      </c>
    </row>
    <row r="24" spans="2:13" x14ac:dyDescent="0.25">
      <c r="B24" s="347" t="s">
        <v>89</v>
      </c>
      <c r="C24" s="347" t="s">
        <v>42</v>
      </c>
      <c r="D24" s="349"/>
      <c r="E24" s="347" t="s">
        <v>97</v>
      </c>
      <c r="F24" s="347" t="s">
        <v>98</v>
      </c>
      <c r="G24" s="349" t="s">
        <v>99</v>
      </c>
      <c r="H24" s="347" t="s">
        <v>89</v>
      </c>
      <c r="I24" s="347" t="s">
        <v>42</v>
      </c>
      <c r="J24" s="348"/>
      <c r="K24" s="348"/>
      <c r="L24" s="348"/>
      <c r="M24" s="348"/>
    </row>
    <row r="25" spans="2:13" x14ac:dyDescent="0.25">
      <c r="B25" s="107" t="s">
        <v>189</v>
      </c>
      <c r="C25" s="107" t="s">
        <v>190</v>
      </c>
      <c r="D25" s="347" t="s">
        <v>146</v>
      </c>
      <c r="E25" s="347" t="s">
        <v>147</v>
      </c>
      <c r="F25" s="347" t="s">
        <v>147</v>
      </c>
      <c r="G25" s="161" t="s">
        <v>201</v>
      </c>
      <c r="H25" s="346" t="s">
        <v>193</v>
      </c>
      <c r="I25" s="346" t="s">
        <v>194</v>
      </c>
      <c r="J25" s="70">
        <v>41202</v>
      </c>
      <c r="K25" s="364">
        <v>15963</v>
      </c>
      <c r="L25" s="365">
        <v>100</v>
      </c>
      <c r="M25" s="346"/>
    </row>
    <row r="26" spans="2:13" x14ac:dyDescent="0.25">
      <c r="B26" s="107" t="s">
        <v>191</v>
      </c>
      <c r="C26" s="107" t="s">
        <v>192</v>
      </c>
      <c r="D26" s="347" t="s">
        <v>146</v>
      </c>
      <c r="E26" s="347" t="s">
        <v>147</v>
      </c>
      <c r="F26" s="347" t="s">
        <v>147</v>
      </c>
      <c r="G26" s="161" t="s">
        <v>202</v>
      </c>
      <c r="H26" s="346" t="s">
        <v>195</v>
      </c>
      <c r="I26" s="346" t="s">
        <v>196</v>
      </c>
      <c r="J26" s="70">
        <v>41203</v>
      </c>
      <c r="K26" s="364">
        <v>15964</v>
      </c>
      <c r="L26" s="365">
        <v>100</v>
      </c>
      <c r="M26" s="346"/>
    </row>
    <row r="27" spans="2:13" x14ac:dyDescent="0.25">
      <c r="B27" s="107" t="s">
        <v>189</v>
      </c>
      <c r="C27" s="107" t="s">
        <v>190</v>
      </c>
      <c r="D27" s="347" t="s">
        <v>146</v>
      </c>
      <c r="E27" s="347" t="s">
        <v>147</v>
      </c>
      <c r="F27" s="347" t="s">
        <v>147</v>
      </c>
      <c r="G27" s="161" t="s">
        <v>203</v>
      </c>
      <c r="H27" s="346" t="s">
        <v>193</v>
      </c>
      <c r="I27" s="346" t="s">
        <v>194</v>
      </c>
      <c r="J27" s="70">
        <v>41203</v>
      </c>
      <c r="K27" s="364">
        <v>15965</v>
      </c>
      <c r="L27" s="365">
        <v>100</v>
      </c>
      <c r="M27" s="346"/>
    </row>
    <row r="28" spans="2:13" x14ac:dyDescent="0.25">
      <c r="B28" s="107" t="s">
        <v>191</v>
      </c>
      <c r="C28" s="107" t="s">
        <v>192</v>
      </c>
      <c r="D28" s="347" t="s">
        <v>146</v>
      </c>
      <c r="E28" s="347" t="s">
        <v>147</v>
      </c>
      <c r="F28" s="347" t="s">
        <v>147</v>
      </c>
      <c r="G28" s="161" t="s">
        <v>204</v>
      </c>
      <c r="H28" s="346" t="s">
        <v>195</v>
      </c>
      <c r="I28" s="346" t="s">
        <v>196</v>
      </c>
      <c r="J28" s="70">
        <v>41204</v>
      </c>
      <c r="K28" s="364">
        <v>15966</v>
      </c>
      <c r="L28" s="365">
        <v>100</v>
      </c>
      <c r="M28" s="346"/>
    </row>
    <row r="29" spans="2:13" x14ac:dyDescent="0.25">
      <c r="B29" s="107" t="s">
        <v>189</v>
      </c>
      <c r="C29" s="107" t="s">
        <v>190</v>
      </c>
      <c r="D29" s="347" t="s">
        <v>146</v>
      </c>
      <c r="E29" s="347" t="s">
        <v>147</v>
      </c>
      <c r="F29" s="347" t="s">
        <v>147</v>
      </c>
      <c r="G29" s="161" t="s">
        <v>205</v>
      </c>
      <c r="H29" s="346" t="s">
        <v>193</v>
      </c>
      <c r="I29" s="346" t="s">
        <v>194</v>
      </c>
      <c r="J29" s="70">
        <v>41204</v>
      </c>
      <c r="K29" s="364">
        <v>15967</v>
      </c>
      <c r="L29" s="365">
        <v>100</v>
      </c>
      <c r="M29" s="346"/>
    </row>
    <row r="30" spans="2:13" x14ac:dyDescent="0.25">
      <c r="B30" s="346"/>
      <c r="C30" s="346"/>
      <c r="D30" s="347"/>
      <c r="E30" s="347"/>
      <c r="F30" s="347"/>
      <c r="G30" s="346"/>
      <c r="H30" s="346"/>
      <c r="I30" s="346"/>
      <c r="J30" s="49"/>
      <c r="K30" s="346"/>
      <c r="L30" s="346"/>
      <c r="M30" s="346"/>
    </row>
    <row r="31" spans="2:13" x14ac:dyDescent="0.25">
      <c r="B31" s="346"/>
      <c r="C31" s="346"/>
      <c r="D31" s="347"/>
      <c r="E31" s="347"/>
      <c r="F31" s="347"/>
      <c r="G31" s="346"/>
      <c r="H31" s="346"/>
      <c r="I31" s="346"/>
      <c r="J31" s="49"/>
      <c r="K31" s="346"/>
      <c r="L31" s="346"/>
      <c r="M31" s="346"/>
    </row>
    <row r="32" spans="2:13" x14ac:dyDescent="0.25">
      <c r="B32" s="346"/>
      <c r="C32" s="346"/>
      <c r="D32" s="347"/>
      <c r="E32" s="347"/>
      <c r="F32" s="347"/>
      <c r="G32" s="346"/>
      <c r="H32" s="346"/>
      <c r="I32" s="346"/>
      <c r="J32" s="49"/>
      <c r="K32" s="346"/>
      <c r="L32" s="361"/>
      <c r="M32" s="346"/>
    </row>
    <row r="33" spans="2:13" x14ac:dyDescent="0.25">
      <c r="B33" s="346"/>
      <c r="C33" s="346"/>
      <c r="D33" s="347"/>
      <c r="E33" s="347"/>
      <c r="F33" s="347"/>
      <c r="G33" s="346"/>
      <c r="H33" s="346"/>
      <c r="I33" s="346"/>
      <c r="J33" s="49"/>
      <c r="K33" s="346"/>
      <c r="L33" s="361"/>
      <c r="M33" s="346"/>
    </row>
    <row r="34" spans="2:13" x14ac:dyDescent="0.25">
      <c r="B34" s="346"/>
      <c r="C34" s="346"/>
      <c r="D34" s="347"/>
      <c r="E34" s="347"/>
      <c r="F34" s="347"/>
      <c r="G34" s="346"/>
      <c r="H34" s="346"/>
      <c r="I34" s="346"/>
      <c r="J34" s="49"/>
      <c r="K34" s="346"/>
      <c r="L34" s="346"/>
      <c r="M34" s="346"/>
    </row>
    <row r="35" spans="2:13" x14ac:dyDescent="0.25">
      <c r="B35" s="346"/>
      <c r="C35" s="346"/>
      <c r="D35" s="347"/>
      <c r="E35" s="347"/>
      <c r="F35" s="347"/>
      <c r="G35" s="346"/>
      <c r="H35" s="346"/>
      <c r="I35" s="346"/>
      <c r="J35" s="49"/>
      <c r="K35" s="346"/>
      <c r="L35" s="346"/>
      <c r="M35" s="346"/>
    </row>
    <row r="36" spans="2:13" x14ac:dyDescent="0.25">
      <c r="B36" s="346"/>
      <c r="C36" s="346"/>
      <c r="D36" s="347"/>
      <c r="E36" s="347"/>
      <c r="F36" s="347"/>
      <c r="G36" s="346"/>
      <c r="H36" s="346"/>
      <c r="I36" s="346"/>
      <c r="J36" s="49"/>
      <c r="K36" s="346"/>
      <c r="L36" s="346"/>
      <c r="M36" s="346"/>
    </row>
    <row r="37" spans="2:13" x14ac:dyDescent="0.25">
      <c r="B37" s="346"/>
      <c r="C37" s="346"/>
      <c r="D37" s="347"/>
      <c r="E37" s="347"/>
      <c r="F37" s="347"/>
      <c r="G37" s="346"/>
      <c r="H37" s="346"/>
      <c r="I37" s="346"/>
      <c r="J37" s="49"/>
      <c r="K37" s="346"/>
      <c r="L37" s="361"/>
      <c r="M37" s="346"/>
    </row>
    <row r="38" spans="2:13" x14ac:dyDescent="0.25">
      <c r="B38" s="346"/>
      <c r="C38" s="346"/>
      <c r="D38" s="347"/>
      <c r="E38" s="347"/>
      <c r="F38" s="347"/>
      <c r="G38" s="346"/>
      <c r="H38" s="346"/>
      <c r="I38" s="346"/>
      <c r="J38" s="49"/>
      <c r="K38" s="346"/>
      <c r="L38" s="346"/>
      <c r="M38" s="346"/>
    </row>
    <row r="39" spans="2:13" x14ac:dyDescent="0.25">
      <c r="B39" s="346"/>
      <c r="C39" s="346"/>
      <c r="D39" s="347"/>
      <c r="E39" s="347"/>
      <c r="F39" s="347"/>
      <c r="G39" s="346"/>
      <c r="H39" s="346"/>
      <c r="I39" s="346"/>
      <c r="J39" s="49"/>
      <c r="K39" s="346"/>
      <c r="L39" s="346"/>
      <c r="M39" s="346"/>
    </row>
    <row r="40" spans="2:13" x14ac:dyDescent="0.25">
      <c r="B40" s="346"/>
      <c r="C40" s="346"/>
      <c r="D40" s="347"/>
      <c r="E40" s="347"/>
      <c r="F40" s="347"/>
      <c r="G40" s="346"/>
      <c r="H40" s="346"/>
      <c r="I40" s="346"/>
      <c r="J40" s="49"/>
      <c r="K40" s="346"/>
      <c r="L40" s="361"/>
      <c r="M40" s="346"/>
    </row>
    <row r="41" spans="2:13" x14ac:dyDescent="0.25">
      <c r="B41" s="346"/>
      <c r="C41" s="346"/>
      <c r="D41" s="347"/>
      <c r="E41" s="347"/>
      <c r="F41" s="347"/>
      <c r="G41" s="346"/>
      <c r="H41" s="346"/>
      <c r="I41" s="346"/>
      <c r="J41" s="49"/>
      <c r="K41" s="346"/>
      <c r="L41" s="361"/>
      <c r="M41" s="346"/>
    </row>
    <row r="42" spans="2:13" x14ac:dyDescent="0.25">
      <c r="B42" s="346"/>
      <c r="C42" s="346"/>
      <c r="D42" s="347"/>
      <c r="E42" s="347"/>
      <c r="F42" s="347"/>
      <c r="G42" s="346"/>
      <c r="H42" s="346"/>
      <c r="I42" s="346"/>
      <c r="J42" s="49"/>
      <c r="K42" s="346"/>
      <c r="L42" s="361"/>
      <c r="M42" s="346"/>
    </row>
    <row r="43" spans="2:13" x14ac:dyDescent="0.25">
      <c r="B43" s="346"/>
      <c r="C43" s="346"/>
      <c r="D43" s="347"/>
      <c r="E43" s="347"/>
      <c r="F43" s="347"/>
      <c r="G43" s="346"/>
      <c r="H43" s="346"/>
      <c r="I43" s="346"/>
      <c r="J43" s="49"/>
      <c r="K43" s="346"/>
      <c r="L43" s="361"/>
      <c r="M43" s="346"/>
    </row>
    <row r="44" spans="2:13" x14ac:dyDescent="0.25">
      <c r="B44" s="346"/>
      <c r="C44" s="346"/>
      <c r="D44" s="347"/>
      <c r="E44" s="347"/>
      <c r="F44" s="347"/>
      <c r="G44" s="346"/>
      <c r="H44" s="346"/>
      <c r="I44" s="346"/>
      <c r="J44" s="49"/>
      <c r="K44" s="346"/>
      <c r="L44" s="361"/>
      <c r="M44" s="346"/>
    </row>
    <row r="45" spans="2:13" x14ac:dyDescent="0.25">
      <c r="B45" s="346"/>
      <c r="C45" s="346"/>
      <c r="D45" s="347"/>
      <c r="E45" s="347"/>
      <c r="F45" s="347"/>
      <c r="G45" s="346"/>
      <c r="H45" s="346"/>
      <c r="I45" s="346"/>
      <c r="J45" s="49"/>
      <c r="K45" s="346"/>
      <c r="L45" s="361"/>
      <c r="M45" s="346"/>
    </row>
    <row r="46" spans="2:13" x14ac:dyDescent="0.25">
      <c r="B46" s="346"/>
      <c r="C46" s="346"/>
      <c r="D46" s="347"/>
      <c r="E46" s="347"/>
      <c r="F46" s="347"/>
      <c r="G46" s="346"/>
      <c r="H46" s="346"/>
      <c r="I46" s="346"/>
      <c r="J46" s="49"/>
      <c r="K46" s="346"/>
      <c r="L46" s="361"/>
      <c r="M46" s="346"/>
    </row>
    <row r="47" spans="2:13" ht="15.75" thickBot="1" x14ac:dyDescent="0.3">
      <c r="B47" s="346"/>
      <c r="C47" s="346"/>
      <c r="D47" s="347"/>
      <c r="E47" s="347"/>
      <c r="F47" s="347"/>
      <c r="G47" s="346"/>
      <c r="H47" s="346"/>
      <c r="I47" s="346"/>
      <c r="J47" s="49"/>
      <c r="K47" s="346"/>
      <c r="L47" s="361"/>
      <c r="M47" s="346"/>
    </row>
    <row r="48" spans="2:13" ht="15.75" thickBot="1" x14ac:dyDescent="0.3">
      <c r="K48" s="356" t="s">
        <v>92</v>
      </c>
      <c r="L48" s="43">
        <f>SUM(L25:L47)</f>
        <v>500</v>
      </c>
      <c r="M48" s="357"/>
    </row>
  </sheetData>
  <mergeCells count="3">
    <mergeCell ref="B23:C23"/>
    <mergeCell ref="E23:F23"/>
    <mergeCell ref="H23:I23"/>
  </mergeCells>
  <pageMargins left="0.25" right="0.25" top="0.75" bottom="0.75" header="0.3" footer="0.3"/>
  <pageSetup scale="65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topLeftCell="B1"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8.1406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167</v>
      </c>
      <c r="K6" s="38" t="s">
        <v>179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08" t="s">
        <v>189</v>
      </c>
      <c r="C25" s="108" t="s">
        <v>190</v>
      </c>
      <c r="D25" s="3" t="s">
        <v>146</v>
      </c>
      <c r="E25" s="3" t="s">
        <v>147</v>
      </c>
      <c r="F25" s="3" t="s">
        <v>147</v>
      </c>
      <c r="G25" s="162" t="s">
        <v>201</v>
      </c>
      <c r="H25" s="144" t="s">
        <v>160</v>
      </c>
      <c r="I25" s="144" t="s">
        <v>161</v>
      </c>
      <c r="J25" s="70">
        <v>41202</v>
      </c>
      <c r="K25" s="366">
        <v>20648</v>
      </c>
      <c r="L25" s="367">
        <v>1999</v>
      </c>
      <c r="M25" s="2"/>
    </row>
    <row r="26" spans="2:13" x14ac:dyDescent="0.25">
      <c r="B26" s="108" t="s">
        <v>191</v>
      </c>
      <c r="C26" s="108" t="s">
        <v>192</v>
      </c>
      <c r="D26" s="3" t="s">
        <v>146</v>
      </c>
      <c r="E26" s="3" t="s">
        <v>147</v>
      </c>
      <c r="F26" s="3" t="s">
        <v>147</v>
      </c>
      <c r="G26" s="162" t="s">
        <v>202</v>
      </c>
      <c r="H26" s="144" t="s">
        <v>160</v>
      </c>
      <c r="I26" s="144" t="s">
        <v>161</v>
      </c>
      <c r="J26" s="70">
        <v>41203</v>
      </c>
      <c r="K26" s="366">
        <v>20658</v>
      </c>
      <c r="L26" s="367">
        <v>2992</v>
      </c>
      <c r="M26" s="2"/>
    </row>
    <row r="27" spans="2:13" x14ac:dyDescent="0.25">
      <c r="B27" s="108" t="s">
        <v>189</v>
      </c>
      <c r="C27" s="108" t="s">
        <v>190</v>
      </c>
      <c r="D27" s="3" t="s">
        <v>146</v>
      </c>
      <c r="E27" s="3" t="s">
        <v>147</v>
      </c>
      <c r="F27" s="3" t="s">
        <v>147</v>
      </c>
      <c r="G27" s="162" t="s">
        <v>203</v>
      </c>
      <c r="H27" s="144" t="s">
        <v>160</v>
      </c>
      <c r="I27" s="144" t="s">
        <v>161</v>
      </c>
      <c r="J27" s="70">
        <v>41203</v>
      </c>
      <c r="K27" s="366">
        <v>20713</v>
      </c>
      <c r="L27" s="367">
        <v>6746</v>
      </c>
      <c r="M27" s="2"/>
    </row>
    <row r="28" spans="2:13" x14ac:dyDescent="0.25">
      <c r="B28" s="108" t="s">
        <v>191</v>
      </c>
      <c r="C28" s="108" t="s">
        <v>192</v>
      </c>
      <c r="D28" s="3" t="s">
        <v>146</v>
      </c>
      <c r="E28" s="3" t="s">
        <v>147</v>
      </c>
      <c r="F28" s="3" t="s">
        <v>147</v>
      </c>
      <c r="G28" s="162" t="s">
        <v>204</v>
      </c>
      <c r="H28" s="144" t="s">
        <v>160</v>
      </c>
      <c r="I28" s="144" t="s">
        <v>161</v>
      </c>
      <c r="J28" s="70">
        <v>41204</v>
      </c>
      <c r="K28" s="366">
        <v>20714</v>
      </c>
      <c r="L28" s="367">
        <v>7078</v>
      </c>
      <c r="M28" s="2"/>
    </row>
    <row r="29" spans="2:13" x14ac:dyDescent="0.25">
      <c r="B29" s="108" t="s">
        <v>189</v>
      </c>
      <c r="C29" s="108" t="s">
        <v>190</v>
      </c>
      <c r="D29" s="3" t="s">
        <v>146</v>
      </c>
      <c r="E29" s="3" t="s">
        <v>147</v>
      </c>
      <c r="F29" s="3" t="s">
        <v>147</v>
      </c>
      <c r="G29" s="162" t="s">
        <v>205</v>
      </c>
      <c r="H29" s="144" t="s">
        <v>160</v>
      </c>
      <c r="I29" s="144" t="s">
        <v>161</v>
      </c>
      <c r="J29" s="70">
        <v>41204</v>
      </c>
      <c r="K29" s="366">
        <v>20753</v>
      </c>
      <c r="L29" s="367">
        <v>5255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49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49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49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49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49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49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49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49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49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49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49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49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49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49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49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49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49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49"/>
      <c r="K47" s="2"/>
      <c r="L47" s="50"/>
      <c r="M47" s="2"/>
    </row>
    <row r="48" spans="2:13" ht="15.75" thickBot="1" x14ac:dyDescent="0.3">
      <c r="K48" s="42" t="s">
        <v>92</v>
      </c>
      <c r="L48" s="43">
        <f>SUM(L25:L47)</f>
        <v>24070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6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173</v>
      </c>
      <c r="K6" s="38" t="s">
        <v>179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09" t="s">
        <v>189</v>
      </c>
      <c r="C25" s="109" t="s">
        <v>190</v>
      </c>
      <c r="D25" s="3" t="s">
        <v>146</v>
      </c>
      <c r="E25" s="3" t="s">
        <v>147</v>
      </c>
      <c r="F25" s="3" t="s">
        <v>147</v>
      </c>
      <c r="G25" s="163" t="s">
        <v>201</v>
      </c>
      <c r="H25" s="144" t="s">
        <v>160</v>
      </c>
      <c r="I25" s="144" t="s">
        <v>161</v>
      </c>
      <c r="J25" s="70">
        <v>41202</v>
      </c>
      <c r="K25" s="368">
        <v>20439</v>
      </c>
      <c r="L25" s="369">
        <v>3704</v>
      </c>
      <c r="M25" s="2"/>
    </row>
    <row r="26" spans="2:13" x14ac:dyDescent="0.25">
      <c r="B26" s="109" t="s">
        <v>191</v>
      </c>
      <c r="C26" s="109" t="s">
        <v>192</v>
      </c>
      <c r="D26" s="3" t="s">
        <v>146</v>
      </c>
      <c r="E26" s="3" t="s">
        <v>147</v>
      </c>
      <c r="F26" s="3" t="s">
        <v>147</v>
      </c>
      <c r="G26" s="163" t="s">
        <v>202</v>
      </c>
      <c r="H26" s="144" t="s">
        <v>160</v>
      </c>
      <c r="I26" s="144" t="s">
        <v>161</v>
      </c>
      <c r="J26" s="70">
        <v>41203</v>
      </c>
      <c r="K26" s="368">
        <v>20456</v>
      </c>
      <c r="L26" s="369">
        <v>7130</v>
      </c>
      <c r="M26" s="2"/>
    </row>
    <row r="27" spans="2:13" x14ac:dyDescent="0.25">
      <c r="B27" s="109" t="s">
        <v>189</v>
      </c>
      <c r="C27" s="109" t="s">
        <v>190</v>
      </c>
      <c r="D27" s="3" t="s">
        <v>146</v>
      </c>
      <c r="E27" s="3" t="s">
        <v>147</v>
      </c>
      <c r="F27" s="3" t="s">
        <v>147</v>
      </c>
      <c r="G27" s="163" t="s">
        <v>203</v>
      </c>
      <c r="H27" s="144" t="s">
        <v>160</v>
      </c>
      <c r="I27" s="144" t="s">
        <v>161</v>
      </c>
      <c r="J27" s="70">
        <v>41203</v>
      </c>
      <c r="K27" s="368">
        <v>20497</v>
      </c>
      <c r="L27" s="369">
        <v>7649</v>
      </c>
      <c r="M27" s="2"/>
    </row>
    <row r="28" spans="2:13" x14ac:dyDescent="0.25">
      <c r="B28" s="109" t="s">
        <v>191</v>
      </c>
      <c r="C28" s="109" t="s">
        <v>192</v>
      </c>
      <c r="D28" s="3" t="s">
        <v>146</v>
      </c>
      <c r="E28" s="3" t="s">
        <v>147</v>
      </c>
      <c r="F28" s="3" t="s">
        <v>147</v>
      </c>
      <c r="G28" s="163" t="s">
        <v>204</v>
      </c>
      <c r="H28" s="144" t="s">
        <v>160</v>
      </c>
      <c r="I28" s="144" t="s">
        <v>161</v>
      </c>
      <c r="J28" s="70">
        <v>41204</v>
      </c>
      <c r="K28" s="368">
        <v>20510</v>
      </c>
      <c r="L28" s="369">
        <v>2001</v>
      </c>
      <c r="M28" s="2"/>
    </row>
    <row r="29" spans="2:13" x14ac:dyDescent="0.25">
      <c r="B29" s="109" t="s">
        <v>189</v>
      </c>
      <c r="C29" s="109" t="s">
        <v>190</v>
      </c>
      <c r="D29" s="3" t="s">
        <v>146</v>
      </c>
      <c r="E29" s="3" t="s">
        <v>147</v>
      </c>
      <c r="F29" s="3" t="s">
        <v>147</v>
      </c>
      <c r="G29" s="163" t="s">
        <v>205</v>
      </c>
      <c r="H29" s="144" t="s">
        <v>160</v>
      </c>
      <c r="I29" s="144" t="s">
        <v>161</v>
      </c>
      <c r="J29" s="70">
        <v>41204</v>
      </c>
      <c r="K29" s="368">
        <v>20374</v>
      </c>
      <c r="L29" s="369">
        <v>1501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49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49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49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49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49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49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49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49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49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49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49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49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49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49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49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49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49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49"/>
      <c r="K47" s="2"/>
      <c r="L47" s="50"/>
      <c r="M47" s="2"/>
    </row>
    <row r="48" spans="2:13" ht="15.75" thickBot="1" x14ac:dyDescent="0.3">
      <c r="K48" s="42" t="s">
        <v>92</v>
      </c>
      <c r="L48" s="43">
        <f>SUM(L25:L47)</f>
        <v>21985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topLeftCell="B1"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6.710937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171</v>
      </c>
      <c r="K6" s="38" t="s">
        <v>179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11" t="s">
        <v>189</v>
      </c>
      <c r="C25" s="111" t="s">
        <v>190</v>
      </c>
      <c r="D25" s="3" t="s">
        <v>146</v>
      </c>
      <c r="E25" s="3" t="s">
        <v>147</v>
      </c>
      <c r="F25" s="3" t="s">
        <v>147</v>
      </c>
      <c r="G25" s="165" t="s">
        <v>201</v>
      </c>
      <c r="H25" s="144" t="s">
        <v>160</v>
      </c>
      <c r="I25" s="144" t="s">
        <v>161</v>
      </c>
      <c r="J25" s="70">
        <v>41202</v>
      </c>
      <c r="K25" s="370">
        <v>288333</v>
      </c>
      <c r="L25" s="371">
        <v>1000</v>
      </c>
      <c r="M25" s="2"/>
    </row>
    <row r="26" spans="2:13" x14ac:dyDescent="0.25">
      <c r="B26" s="111" t="s">
        <v>191</v>
      </c>
      <c r="C26" s="111" t="s">
        <v>192</v>
      </c>
      <c r="D26" s="3" t="s">
        <v>146</v>
      </c>
      <c r="E26" s="3" t="s">
        <v>147</v>
      </c>
      <c r="F26" s="3" t="s">
        <v>147</v>
      </c>
      <c r="G26" s="165" t="s">
        <v>202</v>
      </c>
      <c r="H26" s="144" t="s">
        <v>160</v>
      </c>
      <c r="I26" s="144" t="s">
        <v>161</v>
      </c>
      <c r="J26" s="70">
        <v>41203</v>
      </c>
      <c r="K26" s="370">
        <v>288699</v>
      </c>
      <c r="L26" s="371">
        <v>2529</v>
      </c>
      <c r="M26" s="2"/>
    </row>
    <row r="27" spans="2:13" x14ac:dyDescent="0.25">
      <c r="B27" s="111" t="s">
        <v>189</v>
      </c>
      <c r="C27" s="111" t="s">
        <v>190</v>
      </c>
      <c r="D27" s="3" t="s">
        <v>146</v>
      </c>
      <c r="E27" s="3" t="s">
        <v>147</v>
      </c>
      <c r="F27" s="3" t="s">
        <v>147</v>
      </c>
      <c r="G27" s="165" t="s">
        <v>203</v>
      </c>
      <c r="H27" s="144" t="s">
        <v>160</v>
      </c>
      <c r="I27" s="144" t="s">
        <v>161</v>
      </c>
      <c r="J27" s="70">
        <v>41203</v>
      </c>
      <c r="K27" s="370">
        <v>27301</v>
      </c>
      <c r="L27" s="371">
        <v>2456</v>
      </c>
      <c r="M27" s="2"/>
    </row>
    <row r="28" spans="2:13" x14ac:dyDescent="0.25">
      <c r="B28" s="111" t="s">
        <v>191</v>
      </c>
      <c r="C28" s="111" t="s">
        <v>192</v>
      </c>
      <c r="D28" s="3" t="s">
        <v>146</v>
      </c>
      <c r="E28" s="3" t="s">
        <v>147</v>
      </c>
      <c r="F28" s="3" t="s">
        <v>147</v>
      </c>
      <c r="G28" s="165" t="s">
        <v>204</v>
      </c>
      <c r="H28" s="144" t="s">
        <v>160</v>
      </c>
      <c r="I28" s="144" t="s">
        <v>161</v>
      </c>
      <c r="J28" s="70">
        <v>41204</v>
      </c>
      <c r="K28" s="370">
        <v>27274</v>
      </c>
      <c r="L28" s="371">
        <v>600</v>
      </c>
      <c r="M28" s="2"/>
    </row>
    <row r="29" spans="2:13" x14ac:dyDescent="0.25">
      <c r="B29" s="111" t="s">
        <v>189</v>
      </c>
      <c r="C29" s="111" t="s">
        <v>190</v>
      </c>
      <c r="D29" s="3" t="s">
        <v>146</v>
      </c>
      <c r="E29" s="3" t="s">
        <v>147</v>
      </c>
      <c r="F29" s="3" t="s">
        <v>147</v>
      </c>
      <c r="G29" s="165" t="s">
        <v>205</v>
      </c>
      <c r="H29" s="144" t="s">
        <v>160</v>
      </c>
      <c r="I29" s="144" t="s">
        <v>161</v>
      </c>
      <c r="J29" s="70">
        <v>41204</v>
      </c>
      <c r="K29" s="370">
        <v>20608</v>
      </c>
      <c r="L29" s="371">
        <v>4201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49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49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49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49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49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49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49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49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49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49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49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49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49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49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49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49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49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49"/>
      <c r="K47" s="2"/>
      <c r="L47" s="50"/>
      <c r="M47" s="2"/>
    </row>
    <row r="48" spans="2:13" ht="15.75" thickBot="1" x14ac:dyDescent="0.3">
      <c r="K48" s="42" t="s">
        <v>92</v>
      </c>
      <c r="L48" s="43">
        <f>SUM(L25:L47)</f>
        <v>10786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5"/>
  <sheetViews>
    <sheetView zoomScale="85" zoomScaleNormal="85" workbookViewId="0">
      <selection activeCell="K20" sqref="K20:L24"/>
    </sheetView>
  </sheetViews>
  <sheetFormatPr defaultRowHeight="15" x14ac:dyDescent="0.25"/>
  <cols>
    <col min="1" max="1" width="5.85546875" customWidth="1"/>
    <col min="2" max="2" width="15.5703125" customWidth="1"/>
    <col min="3" max="3" width="22.140625" customWidth="1"/>
    <col min="4" max="4" width="17.85546875" customWidth="1"/>
    <col min="5" max="7" width="12.140625" customWidth="1"/>
    <col min="8" max="8" width="18.7109375" customWidth="1"/>
    <col min="9" max="9" width="21.140625" customWidth="1"/>
    <col min="10" max="10" width="19.28515625" customWidth="1"/>
    <col min="11" max="11" width="14.85546875" customWidth="1"/>
    <col min="12" max="13" width="14" customWidth="1"/>
  </cols>
  <sheetData>
    <row r="1" spans="2:13" x14ac:dyDescent="0.25">
      <c r="B1" t="s">
        <v>94</v>
      </c>
    </row>
    <row r="7" spans="2:13" ht="23.25" x14ac:dyDescent="0.25">
      <c r="B7" s="38" t="s">
        <v>163</v>
      </c>
      <c r="C7" s="39"/>
      <c r="D7" s="38" t="s">
        <v>164</v>
      </c>
      <c r="E7" s="46"/>
      <c r="F7" s="38" t="s">
        <v>165</v>
      </c>
      <c r="G7" s="39"/>
      <c r="H7" s="38" t="s">
        <v>166</v>
      </c>
      <c r="I7" s="48"/>
      <c r="J7" s="38" t="s">
        <v>173</v>
      </c>
      <c r="K7" s="38" t="s">
        <v>188</v>
      </c>
      <c r="L7" s="38"/>
      <c r="M7" s="29"/>
    </row>
    <row r="9" spans="2:13" x14ac:dyDescent="0.25">
      <c r="B9" t="s">
        <v>67</v>
      </c>
      <c r="H9" s="40" t="s">
        <v>68</v>
      </c>
      <c r="J9" s="40" t="s">
        <v>101</v>
      </c>
    </row>
    <row r="10" spans="2:13" x14ac:dyDescent="0.25">
      <c r="B10" t="s">
        <v>125</v>
      </c>
      <c r="H10" t="s">
        <v>69</v>
      </c>
      <c r="J10" t="s">
        <v>70</v>
      </c>
      <c r="K10" t="s">
        <v>71</v>
      </c>
    </row>
    <row r="11" spans="2:13" x14ac:dyDescent="0.25">
      <c r="B11" t="s">
        <v>140</v>
      </c>
      <c r="H11" t="s">
        <v>72</v>
      </c>
      <c r="J11" t="s">
        <v>73</v>
      </c>
      <c r="K11" t="s">
        <v>74</v>
      </c>
    </row>
    <row r="12" spans="2:13" x14ac:dyDescent="0.25">
      <c r="H12" t="s">
        <v>75</v>
      </c>
      <c r="J12" t="s">
        <v>76</v>
      </c>
      <c r="K12" t="s">
        <v>77</v>
      </c>
    </row>
    <row r="13" spans="2:13" x14ac:dyDescent="0.25">
      <c r="H13" t="s">
        <v>78</v>
      </c>
      <c r="J13" t="s">
        <v>79</v>
      </c>
      <c r="K13" t="s">
        <v>80</v>
      </c>
    </row>
    <row r="14" spans="2:13" x14ac:dyDescent="0.25">
      <c r="H14" t="s">
        <v>81</v>
      </c>
      <c r="J14" t="s">
        <v>82</v>
      </c>
      <c r="K14" t="s">
        <v>83</v>
      </c>
    </row>
    <row r="15" spans="2:13" x14ac:dyDescent="0.25">
      <c r="H15" t="s">
        <v>84</v>
      </c>
      <c r="J15" t="s">
        <v>85</v>
      </c>
      <c r="K15" t="s">
        <v>86</v>
      </c>
    </row>
    <row r="16" spans="2:13" x14ac:dyDescent="0.25">
      <c r="H16" t="s">
        <v>87</v>
      </c>
    </row>
    <row r="18" spans="2:13" ht="30" customHeight="1" x14ac:dyDescent="0.25">
      <c r="B18" s="41" t="s">
        <v>102</v>
      </c>
      <c r="C18" s="459" t="s">
        <v>109</v>
      </c>
      <c r="D18" s="460"/>
      <c r="E18" s="41" t="s">
        <v>95</v>
      </c>
      <c r="F18" s="459" t="s">
        <v>158</v>
      </c>
      <c r="G18" s="460"/>
      <c r="H18" s="41" t="s">
        <v>110</v>
      </c>
      <c r="I18" s="459" t="s">
        <v>96</v>
      </c>
      <c r="J18" s="460"/>
      <c r="K18" s="41" t="s">
        <v>111</v>
      </c>
      <c r="L18" s="41" t="s">
        <v>112</v>
      </c>
      <c r="M18" s="41" t="s">
        <v>113</v>
      </c>
    </row>
    <row r="19" spans="2:13" x14ac:dyDescent="0.25">
      <c r="B19" s="4"/>
      <c r="C19" s="3" t="s">
        <v>89</v>
      </c>
      <c r="D19" s="3" t="s">
        <v>42</v>
      </c>
      <c r="E19" s="4"/>
      <c r="F19" s="3" t="s">
        <v>90</v>
      </c>
      <c r="G19" s="3" t="s">
        <v>91</v>
      </c>
      <c r="H19" s="4"/>
      <c r="I19" s="3" t="s">
        <v>89</v>
      </c>
      <c r="J19" s="3" t="s">
        <v>42</v>
      </c>
      <c r="K19" s="4"/>
      <c r="L19" s="4"/>
      <c r="M19" s="4"/>
    </row>
    <row r="20" spans="2:13" x14ac:dyDescent="0.25">
      <c r="B20" s="70">
        <v>41202</v>
      </c>
      <c r="C20" s="86" t="s">
        <v>189</v>
      </c>
      <c r="D20" s="86" t="s">
        <v>190</v>
      </c>
      <c r="E20" s="202" t="s">
        <v>146</v>
      </c>
      <c r="F20" s="201" t="s">
        <v>147</v>
      </c>
      <c r="G20" s="201" t="s">
        <v>150</v>
      </c>
      <c r="H20" s="147" t="s">
        <v>201</v>
      </c>
      <c r="I20" s="144" t="s">
        <v>197</v>
      </c>
      <c r="J20" s="144" t="s">
        <v>198</v>
      </c>
      <c r="K20" s="198">
        <v>60001</v>
      </c>
      <c r="L20" s="199">
        <v>7522</v>
      </c>
      <c r="M20" s="2"/>
    </row>
    <row r="21" spans="2:13" x14ac:dyDescent="0.25">
      <c r="B21" s="70">
        <v>41203</v>
      </c>
      <c r="C21" s="86" t="s">
        <v>191</v>
      </c>
      <c r="D21" s="86" t="s">
        <v>192</v>
      </c>
      <c r="E21" s="202" t="s">
        <v>146</v>
      </c>
      <c r="F21" s="201" t="s">
        <v>147</v>
      </c>
      <c r="G21" s="201" t="s">
        <v>150</v>
      </c>
      <c r="H21" s="147" t="s">
        <v>202</v>
      </c>
      <c r="I21" s="144" t="s">
        <v>199</v>
      </c>
      <c r="J21" s="144" t="s">
        <v>200</v>
      </c>
      <c r="K21" s="198">
        <v>60002</v>
      </c>
      <c r="L21" s="199">
        <v>7669</v>
      </c>
      <c r="M21" s="2"/>
    </row>
    <row r="22" spans="2:13" x14ac:dyDescent="0.25">
      <c r="B22" s="70">
        <v>41203</v>
      </c>
      <c r="C22" s="86" t="s">
        <v>189</v>
      </c>
      <c r="D22" s="86" t="s">
        <v>190</v>
      </c>
      <c r="E22" s="202" t="s">
        <v>146</v>
      </c>
      <c r="F22" s="201" t="s">
        <v>147</v>
      </c>
      <c r="G22" s="201" t="s">
        <v>150</v>
      </c>
      <c r="H22" s="147" t="s">
        <v>203</v>
      </c>
      <c r="I22" s="144" t="s">
        <v>193</v>
      </c>
      <c r="J22" s="144" t="s">
        <v>194</v>
      </c>
      <c r="K22" s="198">
        <v>60003</v>
      </c>
      <c r="L22" s="199">
        <v>3993</v>
      </c>
      <c r="M22" s="2"/>
    </row>
    <row r="23" spans="2:13" x14ac:dyDescent="0.25">
      <c r="B23" s="70">
        <v>41204</v>
      </c>
      <c r="C23" s="86" t="s">
        <v>191</v>
      </c>
      <c r="D23" s="86" t="s">
        <v>192</v>
      </c>
      <c r="E23" s="202" t="s">
        <v>146</v>
      </c>
      <c r="F23" s="201" t="s">
        <v>147</v>
      </c>
      <c r="G23" s="201" t="s">
        <v>150</v>
      </c>
      <c r="H23" s="147" t="s">
        <v>204</v>
      </c>
      <c r="I23" s="144" t="s">
        <v>189</v>
      </c>
      <c r="J23" s="144" t="s">
        <v>190</v>
      </c>
      <c r="K23" s="198">
        <v>60004</v>
      </c>
      <c r="L23" s="199">
        <v>6525</v>
      </c>
      <c r="M23" s="2"/>
    </row>
    <row r="24" spans="2:13" x14ac:dyDescent="0.25">
      <c r="B24" s="70">
        <v>41204</v>
      </c>
      <c r="C24" s="86" t="s">
        <v>189</v>
      </c>
      <c r="D24" s="86" t="s">
        <v>190</v>
      </c>
      <c r="E24" s="202" t="s">
        <v>146</v>
      </c>
      <c r="F24" s="201" t="s">
        <v>147</v>
      </c>
      <c r="G24" s="201" t="s">
        <v>150</v>
      </c>
      <c r="H24" s="147" t="s">
        <v>205</v>
      </c>
      <c r="I24" s="144" t="s">
        <v>195</v>
      </c>
      <c r="J24" s="144" t="s">
        <v>196</v>
      </c>
      <c r="K24" s="198">
        <v>60005</v>
      </c>
      <c r="L24" s="199">
        <v>4210</v>
      </c>
      <c r="M24" s="2"/>
    </row>
    <row r="25" spans="2:13" x14ac:dyDescent="0.25">
      <c r="B25" s="47"/>
      <c r="C25" s="2"/>
      <c r="D25" s="2"/>
      <c r="E25" s="3"/>
      <c r="F25" s="3"/>
      <c r="G25" s="3"/>
      <c r="H25" s="2"/>
      <c r="I25" s="2"/>
      <c r="J25" s="2"/>
      <c r="K25" s="2"/>
      <c r="L25" s="50"/>
      <c r="M25" s="2"/>
    </row>
    <row r="26" spans="2:13" x14ac:dyDescent="0.25">
      <c r="B26" s="47"/>
      <c r="C26" s="2"/>
      <c r="D26" s="2"/>
      <c r="E26" s="3"/>
      <c r="F26" s="3"/>
      <c r="G26" s="3"/>
      <c r="H26" s="2"/>
      <c r="I26" s="2"/>
      <c r="J26" s="2"/>
      <c r="K26" s="2"/>
      <c r="L26" s="50"/>
      <c r="M26" s="2"/>
    </row>
    <row r="27" spans="2:13" x14ac:dyDescent="0.25">
      <c r="B27" s="47"/>
      <c r="C27" s="2"/>
      <c r="D27" s="2"/>
      <c r="E27" s="3"/>
      <c r="F27" s="3"/>
      <c r="G27" s="3"/>
      <c r="H27" s="2"/>
      <c r="I27" s="2"/>
      <c r="J27" s="2"/>
      <c r="K27" s="2"/>
      <c r="L27" s="50"/>
      <c r="M27" s="2"/>
    </row>
    <row r="28" spans="2:13" x14ac:dyDescent="0.25">
      <c r="B28" s="47"/>
      <c r="C28" s="2"/>
      <c r="D28" s="2"/>
      <c r="E28" s="3"/>
      <c r="F28" s="3"/>
      <c r="G28" s="3"/>
      <c r="H28" s="2"/>
      <c r="I28" s="2"/>
      <c r="J28" s="2"/>
      <c r="K28" s="2"/>
      <c r="L28" s="50"/>
      <c r="M28" s="2"/>
    </row>
    <row r="29" spans="2:13" x14ac:dyDescent="0.25">
      <c r="B29" s="47"/>
      <c r="C29" s="2"/>
      <c r="D29" s="2"/>
      <c r="E29" s="3"/>
      <c r="F29" s="3"/>
      <c r="G29" s="3"/>
      <c r="H29" s="2"/>
      <c r="I29" s="2"/>
      <c r="J29" s="2"/>
      <c r="K29" s="2"/>
      <c r="L29" s="50"/>
      <c r="M29" s="2"/>
    </row>
    <row r="30" spans="2:13" x14ac:dyDescent="0.25">
      <c r="B30" s="47"/>
      <c r="C30" s="2"/>
      <c r="D30" s="2"/>
      <c r="E30" s="3"/>
      <c r="F30" s="3"/>
      <c r="G30" s="3"/>
      <c r="H30" s="2"/>
      <c r="I30" s="2"/>
      <c r="J30" s="2"/>
      <c r="K30" s="2"/>
      <c r="L30" s="50"/>
      <c r="M30" s="2"/>
    </row>
    <row r="31" spans="2:13" x14ac:dyDescent="0.25">
      <c r="B31" s="47"/>
      <c r="C31" s="2"/>
      <c r="D31" s="2"/>
      <c r="E31" s="3"/>
      <c r="F31" s="3"/>
      <c r="G31" s="3"/>
      <c r="H31" s="2"/>
      <c r="I31" s="2"/>
      <c r="J31" s="2"/>
      <c r="K31" s="2"/>
      <c r="L31" s="50"/>
      <c r="M31" s="2"/>
    </row>
    <row r="32" spans="2:13" x14ac:dyDescent="0.25">
      <c r="B32" s="47"/>
      <c r="C32" s="2"/>
      <c r="D32" s="2"/>
      <c r="E32" s="3"/>
      <c r="F32" s="3"/>
      <c r="G32" s="3"/>
      <c r="H32" s="2"/>
      <c r="I32" s="2"/>
      <c r="J32" s="2"/>
      <c r="K32" s="2"/>
      <c r="L32" s="50"/>
      <c r="M32" s="2"/>
    </row>
    <row r="33" spans="2:13" x14ac:dyDescent="0.25">
      <c r="B33" s="47"/>
      <c r="C33" s="2"/>
      <c r="D33" s="2"/>
      <c r="E33" s="3"/>
      <c r="F33" s="3"/>
      <c r="G33" s="3"/>
      <c r="H33" s="2"/>
      <c r="I33" s="2"/>
      <c r="J33" s="2"/>
      <c r="K33" s="2"/>
      <c r="L33" s="50"/>
      <c r="M33" s="2"/>
    </row>
    <row r="34" spans="2:13" x14ac:dyDescent="0.25">
      <c r="B34" s="47"/>
      <c r="C34" s="2"/>
      <c r="D34" s="2"/>
      <c r="E34" s="3"/>
      <c r="F34" s="3"/>
      <c r="G34" s="3"/>
      <c r="H34" s="2"/>
      <c r="I34" s="2"/>
      <c r="J34" s="2"/>
      <c r="K34" s="2"/>
      <c r="L34" s="50"/>
      <c r="M34" s="2"/>
    </row>
    <row r="35" spans="2:13" x14ac:dyDescent="0.25">
      <c r="B35" s="47"/>
      <c r="C35" s="2"/>
      <c r="D35" s="2"/>
      <c r="E35" s="3"/>
      <c r="F35" s="3"/>
      <c r="G35" s="3"/>
      <c r="H35" s="2"/>
      <c r="I35" s="2"/>
      <c r="J35" s="2"/>
      <c r="K35" s="2"/>
      <c r="L35" s="50"/>
      <c r="M35" s="2"/>
    </row>
    <row r="36" spans="2:13" x14ac:dyDescent="0.25">
      <c r="B36" s="47"/>
      <c r="C36" s="2"/>
      <c r="D36" s="2"/>
      <c r="E36" s="3"/>
      <c r="F36" s="3"/>
      <c r="G36" s="3"/>
      <c r="H36" s="2"/>
      <c r="I36" s="2"/>
      <c r="J36" s="2"/>
      <c r="K36" s="2"/>
      <c r="L36" s="50"/>
      <c r="M36" s="2"/>
    </row>
    <row r="37" spans="2:13" x14ac:dyDescent="0.25">
      <c r="B37" s="47"/>
      <c r="C37" s="2"/>
      <c r="D37" s="2"/>
      <c r="E37" s="3"/>
      <c r="F37" s="3"/>
      <c r="G37" s="3"/>
      <c r="H37" s="2"/>
      <c r="I37" s="2"/>
      <c r="J37" s="2"/>
      <c r="K37" s="2"/>
      <c r="L37" s="50"/>
      <c r="M37" s="2"/>
    </row>
    <row r="38" spans="2:13" x14ac:dyDescent="0.25">
      <c r="B38" s="47"/>
      <c r="C38" s="2"/>
      <c r="D38" s="2"/>
      <c r="E38" s="3"/>
      <c r="F38" s="3"/>
      <c r="G38" s="3"/>
      <c r="H38" s="2"/>
      <c r="I38" s="2"/>
      <c r="J38" s="2"/>
      <c r="K38" s="2"/>
      <c r="L38" s="50"/>
      <c r="M38" s="2"/>
    </row>
    <row r="39" spans="2:13" x14ac:dyDescent="0.25">
      <c r="B39" s="47"/>
      <c r="C39" s="2"/>
      <c r="D39" s="2"/>
      <c r="E39" s="3"/>
      <c r="F39" s="3"/>
      <c r="G39" s="3"/>
      <c r="H39" s="2"/>
      <c r="I39" s="2"/>
      <c r="J39" s="2"/>
      <c r="K39" s="2"/>
      <c r="L39" s="50"/>
      <c r="M39" s="2"/>
    </row>
    <row r="40" spans="2:13" x14ac:dyDescent="0.25">
      <c r="B40" s="47"/>
      <c r="C40" s="2"/>
      <c r="D40" s="2"/>
      <c r="E40" s="3"/>
      <c r="F40" s="3"/>
      <c r="G40" s="3"/>
      <c r="H40" s="2"/>
      <c r="I40" s="2"/>
      <c r="J40" s="2"/>
      <c r="K40" s="2"/>
      <c r="L40" s="50"/>
      <c r="M40" s="2"/>
    </row>
    <row r="41" spans="2:13" x14ac:dyDescent="0.25">
      <c r="B41" s="47"/>
      <c r="C41" s="2"/>
      <c r="D41" s="2"/>
      <c r="E41" s="3"/>
      <c r="F41" s="3"/>
      <c r="G41" s="3"/>
      <c r="H41" s="2"/>
      <c r="I41" s="2"/>
      <c r="J41" s="2"/>
      <c r="K41" s="2"/>
      <c r="L41" s="50"/>
      <c r="M41" s="2"/>
    </row>
    <row r="42" spans="2:13" ht="15.75" thickBot="1" x14ac:dyDescent="0.3">
      <c r="B42" s="47"/>
      <c r="C42" s="2"/>
      <c r="D42" s="2"/>
      <c r="E42" s="3"/>
      <c r="F42" s="3"/>
      <c r="G42" s="3"/>
      <c r="H42" s="2"/>
      <c r="I42" s="2"/>
      <c r="J42" s="2"/>
      <c r="K42" s="2"/>
      <c r="L42" s="50"/>
      <c r="M42" s="2"/>
    </row>
    <row r="43" spans="2:13" ht="15.75" thickBot="1" x14ac:dyDescent="0.3">
      <c r="K43" s="42" t="s">
        <v>92</v>
      </c>
      <c r="L43" s="60">
        <f>SUM(L20:L42)</f>
        <v>29919</v>
      </c>
      <c r="M43" s="44"/>
    </row>
    <row r="45" spans="2:13" x14ac:dyDescent="0.25">
      <c r="B45" s="74"/>
    </row>
  </sheetData>
  <mergeCells count="3">
    <mergeCell ref="C18:D18"/>
    <mergeCell ref="F18:G18"/>
    <mergeCell ref="I18:J18"/>
  </mergeCells>
  <pageMargins left="0.25" right="0.25" top="0.75" bottom="0.75" header="0.3" footer="0.3"/>
  <pageSetup scale="67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topLeftCell="B1"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6.8554687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169</v>
      </c>
      <c r="K6" s="38" t="s">
        <v>179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12" t="s">
        <v>189</v>
      </c>
      <c r="C25" s="112" t="s">
        <v>190</v>
      </c>
      <c r="D25" s="3" t="s">
        <v>146</v>
      </c>
      <c r="E25" s="3" t="s">
        <v>147</v>
      </c>
      <c r="F25" s="3" t="s">
        <v>147</v>
      </c>
      <c r="G25" s="166" t="s">
        <v>201</v>
      </c>
      <c r="H25" s="144" t="s">
        <v>160</v>
      </c>
      <c r="I25" s="2" t="s">
        <v>161</v>
      </c>
      <c r="J25" s="70">
        <v>41202</v>
      </c>
      <c r="K25" s="372">
        <v>20476</v>
      </c>
      <c r="L25" s="373">
        <v>7042</v>
      </c>
      <c r="M25" s="2"/>
    </row>
    <row r="26" spans="2:13" x14ac:dyDescent="0.25">
      <c r="B26" s="112" t="s">
        <v>191</v>
      </c>
      <c r="C26" s="112" t="s">
        <v>192</v>
      </c>
      <c r="D26" s="3" t="s">
        <v>146</v>
      </c>
      <c r="E26" s="3" t="s">
        <v>147</v>
      </c>
      <c r="F26" s="3" t="s">
        <v>147</v>
      </c>
      <c r="G26" s="166" t="s">
        <v>202</v>
      </c>
      <c r="H26" s="144" t="s">
        <v>160</v>
      </c>
      <c r="I26" s="144" t="s">
        <v>161</v>
      </c>
      <c r="J26" s="70">
        <v>41203</v>
      </c>
      <c r="K26" s="372">
        <v>20493</v>
      </c>
      <c r="L26" s="373">
        <v>7027</v>
      </c>
      <c r="M26" s="2"/>
    </row>
    <row r="27" spans="2:13" x14ac:dyDescent="0.25">
      <c r="B27" s="112" t="s">
        <v>189</v>
      </c>
      <c r="C27" s="112" t="s">
        <v>190</v>
      </c>
      <c r="D27" s="3" t="s">
        <v>146</v>
      </c>
      <c r="E27" s="3" t="s">
        <v>147</v>
      </c>
      <c r="F27" s="3" t="s">
        <v>147</v>
      </c>
      <c r="G27" s="166" t="s">
        <v>203</v>
      </c>
      <c r="H27" s="144" t="s">
        <v>160</v>
      </c>
      <c r="I27" s="144" t="s">
        <v>161</v>
      </c>
      <c r="J27" s="70">
        <v>41203</v>
      </c>
      <c r="K27" s="372">
        <v>27315</v>
      </c>
      <c r="L27" s="373">
        <v>7018</v>
      </c>
      <c r="M27" s="2"/>
    </row>
    <row r="28" spans="2:13" x14ac:dyDescent="0.25">
      <c r="B28" s="112" t="s">
        <v>191</v>
      </c>
      <c r="C28" s="112" t="s">
        <v>192</v>
      </c>
      <c r="D28" s="3" t="s">
        <v>146</v>
      </c>
      <c r="E28" s="3" t="s">
        <v>147</v>
      </c>
      <c r="F28" s="3" t="s">
        <v>147</v>
      </c>
      <c r="G28" s="166" t="s">
        <v>204</v>
      </c>
      <c r="H28" s="144" t="s">
        <v>160</v>
      </c>
      <c r="I28" s="144" t="s">
        <v>161</v>
      </c>
      <c r="J28" s="70">
        <v>41204</v>
      </c>
      <c r="K28" s="372">
        <v>27390</v>
      </c>
      <c r="L28" s="373">
        <v>2406</v>
      </c>
      <c r="M28" s="2"/>
    </row>
    <row r="29" spans="2:13" x14ac:dyDescent="0.25">
      <c r="B29" s="112" t="s">
        <v>189</v>
      </c>
      <c r="C29" s="112" t="s">
        <v>190</v>
      </c>
      <c r="D29" s="3" t="s">
        <v>146</v>
      </c>
      <c r="E29" s="3" t="s">
        <v>147</v>
      </c>
      <c r="F29" s="3" t="s">
        <v>147</v>
      </c>
      <c r="G29" s="166" t="s">
        <v>205</v>
      </c>
      <c r="H29" s="144" t="s">
        <v>160</v>
      </c>
      <c r="I29" s="144" t="s">
        <v>161</v>
      </c>
      <c r="J29" s="70">
        <v>41204</v>
      </c>
      <c r="K29" s="372">
        <v>27364</v>
      </c>
      <c r="L29" s="373">
        <v>6524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49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49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49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49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49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49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49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49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49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49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49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49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49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49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49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49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49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49"/>
      <c r="K47" s="2"/>
      <c r="L47" s="50"/>
      <c r="M47" s="2"/>
    </row>
    <row r="48" spans="2:13" ht="15.75" thickBot="1" x14ac:dyDescent="0.3">
      <c r="K48" s="42" t="s">
        <v>92</v>
      </c>
      <c r="L48" s="60">
        <f>SUM(L25:L47)</f>
        <v>30017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6.8554687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167</v>
      </c>
      <c r="K6" s="38" t="s">
        <v>178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13" t="s">
        <v>189</v>
      </c>
      <c r="C25" s="113" t="s">
        <v>190</v>
      </c>
      <c r="D25" s="376" t="s">
        <v>146</v>
      </c>
      <c r="E25" s="376" t="s">
        <v>147</v>
      </c>
      <c r="F25" s="376" t="s">
        <v>157</v>
      </c>
      <c r="G25" s="167" t="s">
        <v>201</v>
      </c>
      <c r="H25" s="144" t="s">
        <v>199</v>
      </c>
      <c r="I25" s="144" t="s">
        <v>200</v>
      </c>
      <c r="J25" s="70">
        <v>41202</v>
      </c>
      <c r="K25" s="374">
        <v>27508</v>
      </c>
      <c r="L25" s="375">
        <v>55826</v>
      </c>
      <c r="M25" s="2"/>
    </row>
    <row r="26" spans="2:13" x14ac:dyDescent="0.25">
      <c r="B26" s="113" t="s">
        <v>191</v>
      </c>
      <c r="C26" s="113" t="s">
        <v>192</v>
      </c>
      <c r="D26" s="376" t="s">
        <v>146</v>
      </c>
      <c r="E26" s="376" t="s">
        <v>147</v>
      </c>
      <c r="F26" s="376" t="s">
        <v>157</v>
      </c>
      <c r="G26" s="167" t="s">
        <v>202</v>
      </c>
      <c r="H26" s="144" t="s">
        <v>193</v>
      </c>
      <c r="I26" s="144" t="s">
        <v>194</v>
      </c>
      <c r="J26" s="70">
        <v>41203</v>
      </c>
      <c r="K26" s="374">
        <v>27512</v>
      </c>
      <c r="L26" s="375">
        <v>55215</v>
      </c>
      <c r="M26" s="2"/>
    </row>
    <row r="27" spans="2:13" x14ac:dyDescent="0.25">
      <c r="B27" s="113" t="s">
        <v>189</v>
      </c>
      <c r="C27" s="113" t="s">
        <v>190</v>
      </c>
      <c r="D27" s="376" t="s">
        <v>146</v>
      </c>
      <c r="E27" s="376" t="s">
        <v>147</v>
      </c>
      <c r="F27" s="376" t="s">
        <v>157</v>
      </c>
      <c r="G27" s="167" t="s">
        <v>203</v>
      </c>
      <c r="H27" s="144" t="s">
        <v>195</v>
      </c>
      <c r="I27" s="144" t="s">
        <v>196</v>
      </c>
      <c r="J27" s="70">
        <v>41203</v>
      </c>
      <c r="K27" s="374">
        <v>184172</v>
      </c>
      <c r="L27" s="375">
        <v>77247</v>
      </c>
      <c r="M27" s="2"/>
    </row>
    <row r="28" spans="2:13" x14ac:dyDescent="0.25">
      <c r="B28" s="113" t="s">
        <v>191</v>
      </c>
      <c r="C28" s="113" t="s">
        <v>192</v>
      </c>
      <c r="D28" s="376" t="s">
        <v>146</v>
      </c>
      <c r="E28" s="376" t="s">
        <v>147</v>
      </c>
      <c r="F28" s="376" t="s">
        <v>157</v>
      </c>
      <c r="G28" s="167" t="s">
        <v>204</v>
      </c>
      <c r="H28" s="144" t="s">
        <v>189</v>
      </c>
      <c r="I28" s="144" t="s">
        <v>190</v>
      </c>
      <c r="J28" s="70">
        <v>41204</v>
      </c>
      <c r="K28" s="374">
        <v>184581</v>
      </c>
      <c r="L28" s="375">
        <v>77678</v>
      </c>
      <c r="M28" s="2"/>
    </row>
    <row r="29" spans="2:13" x14ac:dyDescent="0.25">
      <c r="B29" s="113" t="s">
        <v>189</v>
      </c>
      <c r="C29" s="113" t="s">
        <v>190</v>
      </c>
      <c r="D29" s="376" t="s">
        <v>146</v>
      </c>
      <c r="E29" s="376" t="s">
        <v>147</v>
      </c>
      <c r="F29" s="376" t="s">
        <v>157</v>
      </c>
      <c r="G29" s="167" t="s">
        <v>205</v>
      </c>
      <c r="H29" s="144" t="s">
        <v>199</v>
      </c>
      <c r="I29" s="144" t="s">
        <v>200</v>
      </c>
      <c r="J29" s="70">
        <v>41204</v>
      </c>
      <c r="K29" s="374">
        <v>27514</v>
      </c>
      <c r="L29" s="375">
        <v>66025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49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49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49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49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49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49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49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49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49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49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49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49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49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49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49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49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49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49"/>
      <c r="K47" s="2"/>
      <c r="L47" s="50"/>
      <c r="M47" s="2"/>
    </row>
    <row r="48" spans="2:13" ht="15.75" thickBot="1" x14ac:dyDescent="0.3">
      <c r="K48" s="42" t="s">
        <v>92</v>
      </c>
      <c r="L48" s="60">
        <f>SUM(L25:L47)</f>
        <v>331991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8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173</v>
      </c>
      <c r="K6" s="38" t="s">
        <v>178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14" t="s">
        <v>189</v>
      </c>
      <c r="C25" s="114" t="s">
        <v>190</v>
      </c>
      <c r="D25" s="3" t="s">
        <v>146</v>
      </c>
      <c r="E25" s="3" t="s">
        <v>147</v>
      </c>
      <c r="F25" s="379" t="s">
        <v>157</v>
      </c>
      <c r="G25" s="169" t="s">
        <v>201</v>
      </c>
      <c r="H25" s="144" t="s">
        <v>199</v>
      </c>
      <c r="I25" s="144" t="s">
        <v>200</v>
      </c>
      <c r="J25" s="70">
        <v>41202</v>
      </c>
      <c r="K25" s="377">
        <v>36576</v>
      </c>
      <c r="L25" s="378">
        <v>77626</v>
      </c>
      <c r="M25" s="2"/>
    </row>
    <row r="26" spans="2:13" x14ac:dyDescent="0.25">
      <c r="B26" s="114" t="s">
        <v>191</v>
      </c>
      <c r="C26" s="114" t="s">
        <v>192</v>
      </c>
      <c r="D26" s="3" t="s">
        <v>146</v>
      </c>
      <c r="E26" s="3" t="s">
        <v>147</v>
      </c>
      <c r="F26" s="379" t="s">
        <v>157</v>
      </c>
      <c r="G26" s="168" t="s">
        <v>202</v>
      </c>
      <c r="H26" s="144" t="s">
        <v>193</v>
      </c>
      <c r="I26" s="144" t="s">
        <v>194</v>
      </c>
      <c r="J26" s="70">
        <v>41203</v>
      </c>
      <c r="K26" s="377">
        <v>466407</v>
      </c>
      <c r="L26" s="378">
        <v>77522</v>
      </c>
      <c r="M26" s="2"/>
    </row>
    <row r="27" spans="2:13" x14ac:dyDescent="0.25">
      <c r="B27" s="114" t="s">
        <v>189</v>
      </c>
      <c r="C27" s="114" t="s">
        <v>190</v>
      </c>
      <c r="D27" s="3" t="s">
        <v>146</v>
      </c>
      <c r="E27" s="3" t="s">
        <v>147</v>
      </c>
      <c r="F27" s="379" t="s">
        <v>157</v>
      </c>
      <c r="G27" s="168" t="s">
        <v>203</v>
      </c>
      <c r="H27" s="144" t="s">
        <v>195</v>
      </c>
      <c r="I27" s="144" t="s">
        <v>196</v>
      </c>
      <c r="J27" s="70">
        <v>41203</v>
      </c>
      <c r="K27" s="377">
        <v>466428</v>
      </c>
      <c r="L27" s="378">
        <v>77000</v>
      </c>
      <c r="M27" s="2"/>
    </row>
    <row r="28" spans="2:13" x14ac:dyDescent="0.25">
      <c r="B28" s="114" t="s">
        <v>191</v>
      </c>
      <c r="C28" s="114" t="s">
        <v>192</v>
      </c>
      <c r="D28" s="3" t="s">
        <v>146</v>
      </c>
      <c r="E28" s="3" t="s">
        <v>147</v>
      </c>
      <c r="F28" s="379" t="s">
        <v>157</v>
      </c>
      <c r="G28" s="168" t="s">
        <v>204</v>
      </c>
      <c r="H28" s="144" t="s">
        <v>189</v>
      </c>
      <c r="I28" s="144" t="s">
        <v>190</v>
      </c>
      <c r="J28" s="70">
        <v>41204</v>
      </c>
      <c r="K28" s="377">
        <v>384088</v>
      </c>
      <c r="L28" s="378">
        <v>77695</v>
      </c>
      <c r="M28" s="2"/>
    </row>
    <row r="29" spans="2:13" x14ac:dyDescent="0.25">
      <c r="B29" s="114" t="s">
        <v>189</v>
      </c>
      <c r="C29" s="114" t="s">
        <v>190</v>
      </c>
      <c r="D29" s="3" t="s">
        <v>146</v>
      </c>
      <c r="E29" s="3" t="s">
        <v>147</v>
      </c>
      <c r="F29" s="379" t="s">
        <v>157</v>
      </c>
      <c r="G29" s="168" t="s">
        <v>205</v>
      </c>
      <c r="H29" s="144" t="s">
        <v>199</v>
      </c>
      <c r="I29" s="144" t="s">
        <v>200</v>
      </c>
      <c r="J29" s="70">
        <v>41204</v>
      </c>
      <c r="K29" s="377">
        <v>466435</v>
      </c>
      <c r="L29" s="378">
        <v>77628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51"/>
      <c r="K30" s="59"/>
      <c r="L30" s="61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1"/>
      <c r="K31" s="59"/>
      <c r="L31" s="61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1"/>
      <c r="K32" s="59"/>
      <c r="L32" s="61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1"/>
      <c r="K33" s="59"/>
      <c r="L33" s="61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1"/>
      <c r="K34" s="59"/>
      <c r="L34" s="61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1"/>
      <c r="K35" s="59"/>
      <c r="L35" s="61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1"/>
      <c r="K36" s="59"/>
      <c r="L36" s="61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1"/>
      <c r="K37" s="59"/>
      <c r="L37" s="61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1"/>
      <c r="K38" s="59"/>
      <c r="L38" s="61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1"/>
      <c r="K39" s="59"/>
      <c r="L39" s="61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1"/>
      <c r="K40" s="59"/>
      <c r="L40" s="61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1"/>
      <c r="K41" s="59"/>
      <c r="L41" s="61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1"/>
      <c r="K42" s="59"/>
      <c r="L42" s="61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1"/>
      <c r="K43" s="59"/>
      <c r="L43" s="61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1"/>
      <c r="K44" s="59"/>
      <c r="L44" s="61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1"/>
      <c r="K45" s="59"/>
      <c r="L45" s="61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1"/>
      <c r="K46" s="59"/>
      <c r="L46" s="61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51"/>
      <c r="K47" s="59"/>
      <c r="L47" s="61"/>
      <c r="M47" s="2"/>
    </row>
    <row r="48" spans="2:13" ht="15.75" thickBot="1" x14ac:dyDescent="0.3">
      <c r="K48" s="57" t="s">
        <v>92</v>
      </c>
      <c r="L48" s="76">
        <f>SUM(L25:L47)</f>
        <v>387471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topLeftCell="B1"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6.425781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171</v>
      </c>
      <c r="K6" s="38" t="s">
        <v>178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15" t="s">
        <v>189</v>
      </c>
      <c r="C25" s="115" t="s">
        <v>190</v>
      </c>
      <c r="D25" s="3" t="s">
        <v>146</v>
      </c>
      <c r="E25" s="3" t="s">
        <v>147</v>
      </c>
      <c r="F25" s="380" t="s">
        <v>157</v>
      </c>
      <c r="G25" s="170" t="s">
        <v>201</v>
      </c>
      <c r="H25" s="144" t="s">
        <v>199</v>
      </c>
      <c r="I25" s="144" t="s">
        <v>200</v>
      </c>
      <c r="J25" s="70">
        <v>41202</v>
      </c>
      <c r="K25" s="381">
        <v>467351</v>
      </c>
      <c r="L25" s="382">
        <v>6860</v>
      </c>
      <c r="M25" s="2"/>
    </row>
    <row r="26" spans="2:13" x14ac:dyDescent="0.25">
      <c r="B26" s="115" t="s">
        <v>191</v>
      </c>
      <c r="C26" s="115" t="s">
        <v>192</v>
      </c>
      <c r="D26" s="3" t="s">
        <v>146</v>
      </c>
      <c r="E26" s="3" t="s">
        <v>147</v>
      </c>
      <c r="F26" s="380" t="s">
        <v>157</v>
      </c>
      <c r="G26" s="170" t="s">
        <v>202</v>
      </c>
      <c r="H26" s="144" t="s">
        <v>193</v>
      </c>
      <c r="I26" s="144" t="s">
        <v>194</v>
      </c>
      <c r="J26" s="70">
        <v>41203</v>
      </c>
      <c r="K26" s="381">
        <v>467384</v>
      </c>
      <c r="L26" s="382">
        <v>7058</v>
      </c>
      <c r="M26" s="2"/>
    </row>
    <row r="27" spans="2:13" x14ac:dyDescent="0.25">
      <c r="B27" s="115" t="s">
        <v>189</v>
      </c>
      <c r="C27" s="115" t="s">
        <v>190</v>
      </c>
      <c r="D27" s="3" t="s">
        <v>146</v>
      </c>
      <c r="E27" s="3" t="s">
        <v>147</v>
      </c>
      <c r="F27" s="380" t="s">
        <v>157</v>
      </c>
      <c r="G27" s="170" t="s">
        <v>203</v>
      </c>
      <c r="H27" s="144" t="s">
        <v>195</v>
      </c>
      <c r="I27" s="144" t="s">
        <v>196</v>
      </c>
      <c r="J27" s="70">
        <v>41203</v>
      </c>
      <c r="K27" s="381">
        <v>467501</v>
      </c>
      <c r="L27" s="382">
        <v>7033</v>
      </c>
      <c r="M27" s="2"/>
    </row>
    <row r="28" spans="2:13" x14ac:dyDescent="0.25">
      <c r="B28" s="115" t="s">
        <v>191</v>
      </c>
      <c r="C28" s="115" t="s">
        <v>192</v>
      </c>
      <c r="D28" s="3" t="s">
        <v>146</v>
      </c>
      <c r="E28" s="3" t="s">
        <v>147</v>
      </c>
      <c r="F28" s="380" t="s">
        <v>157</v>
      </c>
      <c r="G28" s="170" t="s">
        <v>204</v>
      </c>
      <c r="H28" s="144" t="s">
        <v>189</v>
      </c>
      <c r="I28" s="144" t="s">
        <v>190</v>
      </c>
      <c r="J28" s="70">
        <v>41204</v>
      </c>
      <c r="K28" s="381">
        <v>467545</v>
      </c>
      <c r="L28" s="382">
        <v>6942</v>
      </c>
      <c r="M28" s="2"/>
    </row>
    <row r="29" spans="2:13" x14ac:dyDescent="0.25">
      <c r="B29" s="115" t="s">
        <v>189</v>
      </c>
      <c r="C29" s="115" t="s">
        <v>190</v>
      </c>
      <c r="D29" s="3" t="s">
        <v>146</v>
      </c>
      <c r="E29" s="3" t="s">
        <v>147</v>
      </c>
      <c r="F29" s="380" t="s">
        <v>157</v>
      </c>
      <c r="G29" s="170" t="s">
        <v>205</v>
      </c>
      <c r="H29" s="144" t="s">
        <v>199</v>
      </c>
      <c r="I29" s="144" t="s">
        <v>200</v>
      </c>
      <c r="J29" s="70">
        <v>41204</v>
      </c>
      <c r="K29" s="381">
        <v>467611</v>
      </c>
      <c r="L29" s="382">
        <v>8168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51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1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1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1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1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1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1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1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1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1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1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1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1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1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1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1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1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51"/>
      <c r="K47" s="2"/>
      <c r="L47" s="50"/>
      <c r="M47" s="2"/>
    </row>
    <row r="48" spans="2:13" ht="15.75" thickBot="1" x14ac:dyDescent="0.3">
      <c r="K48" s="42" t="s">
        <v>92</v>
      </c>
      <c r="L48" s="60">
        <f>SUM(L25:L47)</f>
        <v>36061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8.285156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169</v>
      </c>
      <c r="K6" s="38" t="s">
        <v>178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61" t="s">
        <v>114</v>
      </c>
      <c r="C23" s="462"/>
      <c r="D23" s="41" t="s">
        <v>115</v>
      </c>
      <c r="E23" s="461" t="s">
        <v>116</v>
      </c>
      <c r="F23" s="462"/>
      <c r="G23" s="41" t="s">
        <v>117</v>
      </c>
      <c r="H23" s="461" t="s">
        <v>118</v>
      </c>
      <c r="I23" s="462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3"/>
      <c r="E24" s="3" t="s">
        <v>97</v>
      </c>
      <c r="F24" s="3" t="s">
        <v>98</v>
      </c>
      <c r="G24" s="3" t="s">
        <v>99</v>
      </c>
      <c r="H24" s="3" t="s">
        <v>89</v>
      </c>
      <c r="I24" s="3" t="s">
        <v>42</v>
      </c>
      <c r="J24" s="47"/>
      <c r="K24" s="4"/>
      <c r="M24" s="2"/>
    </row>
    <row r="25" spans="2:13" x14ac:dyDescent="0.25">
      <c r="B25" s="116" t="s">
        <v>189</v>
      </c>
      <c r="C25" s="116" t="s">
        <v>190</v>
      </c>
      <c r="D25" s="3" t="s">
        <v>146</v>
      </c>
      <c r="E25" s="3" t="s">
        <v>147</v>
      </c>
      <c r="F25" s="385" t="s">
        <v>157</v>
      </c>
      <c r="G25" s="171" t="s">
        <v>201</v>
      </c>
      <c r="H25" s="144" t="s">
        <v>199</v>
      </c>
      <c r="I25" s="144" t="s">
        <v>200</v>
      </c>
      <c r="J25" s="70">
        <v>41202</v>
      </c>
      <c r="K25" s="383">
        <v>469103</v>
      </c>
      <c r="L25" s="384">
        <v>6847</v>
      </c>
      <c r="M25" s="2"/>
    </row>
    <row r="26" spans="2:13" x14ac:dyDescent="0.25">
      <c r="B26" s="116" t="s">
        <v>191</v>
      </c>
      <c r="C26" s="116" t="s">
        <v>192</v>
      </c>
      <c r="D26" s="3" t="s">
        <v>146</v>
      </c>
      <c r="E26" s="3" t="s">
        <v>147</v>
      </c>
      <c r="F26" s="385" t="s">
        <v>157</v>
      </c>
      <c r="G26" s="171" t="s">
        <v>202</v>
      </c>
      <c r="H26" s="144" t="s">
        <v>193</v>
      </c>
      <c r="I26" s="144" t="s">
        <v>194</v>
      </c>
      <c r="J26" s="70">
        <v>41203</v>
      </c>
      <c r="K26" s="383">
        <v>469167</v>
      </c>
      <c r="L26" s="384">
        <v>7062</v>
      </c>
      <c r="M26" s="2"/>
    </row>
    <row r="27" spans="2:13" x14ac:dyDescent="0.25">
      <c r="B27" s="116" t="s">
        <v>189</v>
      </c>
      <c r="C27" s="116" t="s">
        <v>190</v>
      </c>
      <c r="D27" s="3" t="s">
        <v>146</v>
      </c>
      <c r="E27" s="3" t="s">
        <v>147</v>
      </c>
      <c r="F27" s="385" t="s">
        <v>157</v>
      </c>
      <c r="G27" s="171" t="s">
        <v>203</v>
      </c>
      <c r="H27" s="144" t="s">
        <v>195</v>
      </c>
      <c r="I27" s="144" t="s">
        <v>196</v>
      </c>
      <c r="J27" s="70">
        <v>41203</v>
      </c>
      <c r="K27" s="383">
        <v>466401</v>
      </c>
      <c r="L27" s="384">
        <v>7523</v>
      </c>
      <c r="M27" s="2"/>
    </row>
    <row r="28" spans="2:13" x14ac:dyDescent="0.25">
      <c r="B28" s="116" t="s">
        <v>191</v>
      </c>
      <c r="C28" s="116" t="s">
        <v>192</v>
      </c>
      <c r="D28" s="3" t="s">
        <v>146</v>
      </c>
      <c r="E28" s="3" t="s">
        <v>147</v>
      </c>
      <c r="F28" s="385" t="s">
        <v>157</v>
      </c>
      <c r="G28" s="171" t="s">
        <v>204</v>
      </c>
      <c r="H28" s="144" t="s">
        <v>189</v>
      </c>
      <c r="I28" s="144" t="s">
        <v>190</v>
      </c>
      <c r="J28" s="70">
        <v>41204</v>
      </c>
      <c r="K28" s="383">
        <v>466498</v>
      </c>
      <c r="L28" s="384">
        <v>7034</v>
      </c>
      <c r="M28" s="2"/>
    </row>
    <row r="29" spans="2:13" x14ac:dyDescent="0.25">
      <c r="B29" s="116" t="s">
        <v>189</v>
      </c>
      <c r="C29" s="116" t="s">
        <v>190</v>
      </c>
      <c r="D29" s="3" t="s">
        <v>146</v>
      </c>
      <c r="E29" s="3" t="s">
        <v>147</v>
      </c>
      <c r="F29" s="385" t="s">
        <v>157</v>
      </c>
      <c r="G29" s="171" t="s">
        <v>205</v>
      </c>
      <c r="H29" s="144" t="s">
        <v>199</v>
      </c>
      <c r="I29" s="144" t="s">
        <v>200</v>
      </c>
      <c r="J29" s="70">
        <v>41204</v>
      </c>
      <c r="K29" s="383">
        <v>466548</v>
      </c>
      <c r="L29" s="384">
        <v>7031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J30" s="51"/>
      <c r="K30" s="59"/>
      <c r="L30" s="59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1"/>
      <c r="K31" s="59"/>
      <c r="L31" s="59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1"/>
      <c r="K32" s="59"/>
      <c r="L32" s="59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1"/>
      <c r="K33" s="59"/>
      <c r="L33" s="59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1"/>
      <c r="K34" s="59"/>
      <c r="L34" s="59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1"/>
      <c r="K35" s="59"/>
      <c r="L35" s="59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1"/>
      <c r="K36" s="59"/>
      <c r="L36" s="59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1"/>
      <c r="K37" s="59"/>
      <c r="L37" s="59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1"/>
      <c r="K38" s="59"/>
      <c r="L38" s="59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1"/>
      <c r="K39" s="59"/>
      <c r="L39" s="59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1"/>
      <c r="K40" s="59"/>
      <c r="L40" s="59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1"/>
      <c r="K41" s="59"/>
      <c r="L41" s="59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1"/>
      <c r="K42" s="59"/>
      <c r="L42" s="59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1"/>
      <c r="K43" s="59"/>
      <c r="L43" s="59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1"/>
      <c r="K44" s="59"/>
      <c r="L44" s="59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1"/>
      <c r="K45" s="59"/>
      <c r="L45" s="59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1"/>
      <c r="K46" s="59"/>
      <c r="L46" s="59"/>
      <c r="M46" s="2"/>
    </row>
    <row r="47" spans="2:13" x14ac:dyDescent="0.25">
      <c r="B47" s="2"/>
      <c r="C47" s="2"/>
      <c r="D47" s="3"/>
      <c r="E47" s="3"/>
      <c r="F47" s="3"/>
      <c r="G47" s="2"/>
      <c r="H47" s="2"/>
      <c r="I47" s="2"/>
      <c r="J47" s="51"/>
      <c r="K47" s="2"/>
      <c r="L47" s="62"/>
      <c r="M47" s="2"/>
    </row>
    <row r="48" spans="2:13" ht="15.75" thickBot="1" x14ac:dyDescent="0.3">
      <c r="K48" s="57" t="s">
        <v>92</v>
      </c>
      <c r="L48" s="65">
        <f>SUM(L25:L47)</f>
        <v>35497</v>
      </c>
      <c r="M48" s="52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6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169</v>
      </c>
      <c r="K6" s="38" t="s">
        <v>177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17" t="s">
        <v>189</v>
      </c>
      <c r="C25" s="117" t="s">
        <v>190</v>
      </c>
      <c r="D25" s="3" t="s">
        <v>146</v>
      </c>
      <c r="E25" s="55" t="s">
        <v>147</v>
      </c>
      <c r="F25" s="55" t="s">
        <v>147</v>
      </c>
      <c r="G25" s="172" t="s">
        <v>201</v>
      </c>
      <c r="H25" s="143" t="s">
        <v>197</v>
      </c>
      <c r="I25" s="143" t="s">
        <v>198</v>
      </c>
      <c r="J25" s="70">
        <v>41202</v>
      </c>
      <c r="K25" s="386">
        <v>467159</v>
      </c>
      <c r="L25" s="387">
        <v>7580</v>
      </c>
      <c r="M25" s="2"/>
    </row>
    <row r="26" spans="2:13" x14ac:dyDescent="0.25">
      <c r="B26" s="117" t="s">
        <v>191</v>
      </c>
      <c r="C26" s="117" t="s">
        <v>192</v>
      </c>
      <c r="D26" s="3" t="s">
        <v>146</v>
      </c>
      <c r="E26" s="55" t="s">
        <v>147</v>
      </c>
      <c r="F26" s="55" t="s">
        <v>147</v>
      </c>
      <c r="G26" s="172" t="s">
        <v>202</v>
      </c>
      <c r="H26" s="143" t="s">
        <v>199</v>
      </c>
      <c r="I26" s="143" t="s">
        <v>200</v>
      </c>
      <c r="J26" s="70">
        <v>41203</v>
      </c>
      <c r="K26" s="386">
        <v>467165</v>
      </c>
      <c r="L26" s="387">
        <v>7582</v>
      </c>
      <c r="M26" s="2"/>
    </row>
    <row r="27" spans="2:13" x14ac:dyDescent="0.25">
      <c r="B27" s="117" t="s">
        <v>189</v>
      </c>
      <c r="C27" s="117" t="s">
        <v>190</v>
      </c>
      <c r="D27" s="3" t="s">
        <v>146</v>
      </c>
      <c r="E27" s="55" t="s">
        <v>147</v>
      </c>
      <c r="F27" s="55" t="s">
        <v>147</v>
      </c>
      <c r="G27" s="172" t="s">
        <v>203</v>
      </c>
      <c r="H27" s="143" t="s">
        <v>193</v>
      </c>
      <c r="I27" s="143" t="s">
        <v>194</v>
      </c>
      <c r="J27" s="70">
        <v>41203</v>
      </c>
      <c r="K27" s="386">
        <v>467180</v>
      </c>
      <c r="L27" s="387">
        <v>7338</v>
      </c>
      <c r="M27" s="2"/>
    </row>
    <row r="28" spans="2:13" x14ac:dyDescent="0.25">
      <c r="B28" s="117" t="s">
        <v>191</v>
      </c>
      <c r="C28" s="117" t="s">
        <v>192</v>
      </c>
      <c r="D28" s="3" t="s">
        <v>146</v>
      </c>
      <c r="E28" s="55" t="s">
        <v>147</v>
      </c>
      <c r="F28" s="55" t="s">
        <v>147</v>
      </c>
      <c r="G28" s="172" t="s">
        <v>204</v>
      </c>
      <c r="H28" s="143" t="s">
        <v>189</v>
      </c>
      <c r="I28" s="143" t="s">
        <v>190</v>
      </c>
      <c r="J28" s="70">
        <v>41204</v>
      </c>
      <c r="K28" s="386">
        <v>467189</v>
      </c>
      <c r="L28" s="387">
        <v>7528</v>
      </c>
      <c r="M28" s="2"/>
    </row>
    <row r="29" spans="2:13" x14ac:dyDescent="0.25">
      <c r="B29" s="117" t="s">
        <v>189</v>
      </c>
      <c r="C29" s="117" t="s">
        <v>190</v>
      </c>
      <c r="D29" s="3" t="s">
        <v>146</v>
      </c>
      <c r="E29" s="55" t="s">
        <v>147</v>
      </c>
      <c r="F29" s="55" t="s">
        <v>147</v>
      </c>
      <c r="G29" s="172" t="s">
        <v>205</v>
      </c>
      <c r="H29" s="143" t="s">
        <v>195</v>
      </c>
      <c r="I29" s="143" t="s">
        <v>196</v>
      </c>
      <c r="J29" s="70">
        <v>41204</v>
      </c>
      <c r="K29" s="386">
        <v>467251</v>
      </c>
      <c r="L29" s="387">
        <v>6845</v>
      </c>
      <c r="M29" s="2"/>
    </row>
    <row r="30" spans="2:13" x14ac:dyDescent="0.25">
      <c r="B30" s="2"/>
      <c r="C30" s="2"/>
      <c r="D30" s="3"/>
      <c r="E30" s="55"/>
      <c r="F30" s="55"/>
      <c r="G30" s="2"/>
      <c r="H30" s="2"/>
      <c r="I30" s="2"/>
      <c r="J30" s="51"/>
      <c r="K30" s="56"/>
      <c r="L30" s="50"/>
      <c r="M30" s="2"/>
    </row>
    <row r="31" spans="2:13" x14ac:dyDescent="0.25">
      <c r="B31" s="2"/>
      <c r="C31" s="2"/>
      <c r="D31" s="3"/>
      <c r="E31" s="55"/>
      <c r="F31" s="55"/>
      <c r="G31" s="2"/>
      <c r="H31" s="2"/>
      <c r="I31" s="2"/>
      <c r="J31" s="51"/>
      <c r="K31" s="56"/>
      <c r="L31" s="50"/>
      <c r="M31" s="2"/>
    </row>
    <row r="32" spans="2:13" x14ac:dyDescent="0.25">
      <c r="B32" s="2"/>
      <c r="C32" s="2"/>
      <c r="D32" s="3"/>
      <c r="E32" s="55"/>
      <c r="F32" s="55"/>
      <c r="G32" s="2"/>
      <c r="H32" s="2"/>
      <c r="I32" s="2"/>
      <c r="J32" s="51"/>
      <c r="K32" s="56"/>
      <c r="L32" s="50"/>
      <c r="M32" s="2"/>
    </row>
    <row r="33" spans="2:13" x14ac:dyDescent="0.25">
      <c r="B33" s="2"/>
      <c r="C33" s="2"/>
      <c r="D33" s="3"/>
      <c r="E33" s="55"/>
      <c r="F33" s="55"/>
      <c r="G33" s="2"/>
      <c r="H33" s="2"/>
      <c r="I33" s="2"/>
      <c r="J33" s="51"/>
      <c r="K33" s="56"/>
      <c r="L33" s="50"/>
      <c r="M33" s="2"/>
    </row>
    <row r="34" spans="2:13" x14ac:dyDescent="0.25">
      <c r="B34" s="2"/>
      <c r="C34" s="2"/>
      <c r="D34" s="3"/>
      <c r="E34" s="55"/>
      <c r="F34" s="55"/>
      <c r="G34" s="2"/>
      <c r="H34" s="2"/>
      <c r="I34" s="2"/>
      <c r="J34" s="51"/>
      <c r="K34" s="56"/>
      <c r="L34" s="50"/>
      <c r="M34" s="2"/>
    </row>
    <row r="35" spans="2:13" x14ac:dyDescent="0.25">
      <c r="B35" s="2"/>
      <c r="C35" s="2"/>
      <c r="D35" s="3"/>
      <c r="E35" s="55"/>
      <c r="F35" s="55"/>
      <c r="G35" s="2"/>
      <c r="H35" s="2"/>
      <c r="I35" s="2"/>
      <c r="J35" s="51"/>
      <c r="K35" s="56"/>
      <c r="L35" s="50"/>
      <c r="M35" s="2"/>
    </row>
    <row r="36" spans="2:13" x14ac:dyDescent="0.25">
      <c r="B36" s="2"/>
      <c r="C36" s="2"/>
      <c r="D36" s="3"/>
      <c r="E36" s="55"/>
      <c r="F36" s="55"/>
      <c r="G36" s="2"/>
      <c r="H36" s="2"/>
      <c r="I36" s="2"/>
      <c r="J36" s="51"/>
      <c r="K36" s="56"/>
      <c r="L36" s="50"/>
      <c r="M36" s="2"/>
    </row>
    <row r="37" spans="2:13" x14ac:dyDescent="0.25">
      <c r="B37" s="2"/>
      <c r="C37" s="2"/>
      <c r="D37" s="3"/>
      <c r="E37" s="55"/>
      <c r="F37" s="55"/>
      <c r="G37" s="2"/>
      <c r="H37" s="2"/>
      <c r="I37" s="2"/>
      <c r="J37" s="51"/>
      <c r="K37" s="56"/>
      <c r="L37" s="50"/>
      <c r="M37" s="2"/>
    </row>
    <row r="38" spans="2:13" x14ac:dyDescent="0.25">
      <c r="B38" s="2"/>
      <c r="C38" s="2"/>
      <c r="D38" s="3"/>
      <c r="E38" s="55"/>
      <c r="F38" s="55"/>
      <c r="G38" s="2"/>
      <c r="H38" s="2"/>
      <c r="I38" s="2"/>
      <c r="J38" s="51"/>
      <c r="K38" s="56"/>
      <c r="L38" s="50"/>
      <c r="M38" s="2"/>
    </row>
    <row r="39" spans="2:13" x14ac:dyDescent="0.25">
      <c r="B39" s="2"/>
      <c r="C39" s="2"/>
      <c r="D39" s="3"/>
      <c r="E39" s="55"/>
      <c r="F39" s="55"/>
      <c r="G39" s="2"/>
      <c r="H39" s="2"/>
      <c r="I39" s="2"/>
      <c r="J39" s="51"/>
      <c r="K39" s="56"/>
      <c r="L39" s="50"/>
      <c r="M39" s="2"/>
    </row>
    <row r="40" spans="2:13" x14ac:dyDescent="0.25">
      <c r="B40" s="2"/>
      <c r="C40" s="2"/>
      <c r="D40" s="3"/>
      <c r="E40" s="55"/>
      <c r="F40" s="55"/>
      <c r="G40" s="2"/>
      <c r="H40" s="2"/>
      <c r="I40" s="2"/>
      <c r="J40" s="51"/>
      <c r="K40" s="56"/>
      <c r="L40" s="50"/>
      <c r="M40" s="2"/>
    </row>
    <row r="41" spans="2:13" x14ac:dyDescent="0.25">
      <c r="B41" s="2"/>
      <c r="C41" s="2"/>
      <c r="D41" s="3"/>
      <c r="E41" s="55"/>
      <c r="F41" s="55"/>
      <c r="G41" s="2"/>
      <c r="H41" s="2"/>
      <c r="I41" s="2"/>
      <c r="J41" s="51"/>
      <c r="K41" s="56"/>
      <c r="L41" s="50"/>
      <c r="M41" s="2"/>
    </row>
    <row r="42" spans="2:13" x14ac:dyDescent="0.25">
      <c r="B42" s="2"/>
      <c r="C42" s="2"/>
      <c r="D42" s="3"/>
      <c r="E42" s="55"/>
      <c r="F42" s="55"/>
      <c r="G42" s="2"/>
      <c r="H42" s="2"/>
      <c r="I42" s="2"/>
      <c r="J42" s="51"/>
      <c r="K42" s="56"/>
      <c r="L42" s="50"/>
      <c r="M42" s="2"/>
    </row>
    <row r="43" spans="2:13" x14ac:dyDescent="0.25">
      <c r="B43" s="2"/>
      <c r="C43" s="2"/>
      <c r="D43" s="3"/>
      <c r="E43" s="55"/>
      <c r="F43" s="55"/>
      <c r="G43" s="2"/>
      <c r="H43" s="2"/>
      <c r="I43" s="2"/>
      <c r="J43" s="51"/>
      <c r="K43" s="56"/>
      <c r="L43" s="50"/>
      <c r="M43" s="2"/>
    </row>
    <row r="44" spans="2:13" x14ac:dyDescent="0.25">
      <c r="B44" s="2"/>
      <c r="C44" s="2"/>
      <c r="D44" s="3"/>
      <c r="E44" s="55"/>
      <c r="F44" s="55"/>
      <c r="G44" s="2"/>
      <c r="H44" s="2"/>
      <c r="I44" s="2"/>
      <c r="J44" s="51"/>
      <c r="K44" s="56"/>
      <c r="L44" s="50"/>
      <c r="M44" s="2"/>
    </row>
    <row r="45" spans="2:13" x14ac:dyDescent="0.25">
      <c r="B45" s="2"/>
      <c r="C45" s="2"/>
      <c r="D45" s="3"/>
      <c r="E45" s="55"/>
      <c r="F45" s="55"/>
      <c r="G45" s="2"/>
      <c r="H45" s="2"/>
      <c r="I45" s="2"/>
      <c r="J45" s="51"/>
      <c r="K45" s="56"/>
      <c r="L45" s="50"/>
      <c r="M45" s="2"/>
    </row>
    <row r="46" spans="2:13" x14ac:dyDescent="0.25">
      <c r="B46" s="2"/>
      <c r="C46" s="2"/>
      <c r="D46" s="3"/>
      <c r="E46" s="55"/>
      <c r="F46" s="55"/>
      <c r="G46" s="2"/>
      <c r="H46" s="2"/>
      <c r="I46" s="2"/>
      <c r="J46" s="51"/>
      <c r="K46" s="56"/>
      <c r="L46" s="50"/>
      <c r="M46" s="2"/>
    </row>
    <row r="47" spans="2:13" ht="15.75" thickBot="1" x14ac:dyDescent="0.3">
      <c r="B47" s="2"/>
      <c r="C47" s="2"/>
      <c r="D47" s="3"/>
      <c r="E47" s="55"/>
      <c r="F47" s="55"/>
      <c r="G47" s="2"/>
      <c r="H47" s="2"/>
      <c r="I47" s="2"/>
      <c r="J47" s="51"/>
      <c r="K47" s="56"/>
      <c r="L47" s="50"/>
      <c r="M47" s="2"/>
    </row>
    <row r="48" spans="2:13" ht="15.75" thickBot="1" x14ac:dyDescent="0.3">
      <c r="K48" s="57" t="s">
        <v>92</v>
      </c>
      <c r="L48" s="63">
        <f>SUM(L25:L47)</f>
        <v>36873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6.425781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167</v>
      </c>
      <c r="K6" s="38" t="s">
        <v>176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19" t="s">
        <v>189</v>
      </c>
      <c r="C25" s="119" t="s">
        <v>190</v>
      </c>
      <c r="D25" s="3" t="s">
        <v>146</v>
      </c>
      <c r="E25" s="3" t="s">
        <v>147</v>
      </c>
      <c r="F25" s="3" t="s">
        <v>147</v>
      </c>
      <c r="G25" s="174" t="s">
        <v>201</v>
      </c>
      <c r="H25" s="143" t="s">
        <v>193</v>
      </c>
      <c r="I25" s="143" t="s">
        <v>194</v>
      </c>
      <c r="J25" s="70">
        <v>41202</v>
      </c>
      <c r="K25" s="388">
        <v>467159</v>
      </c>
      <c r="L25" s="389">
        <v>7580</v>
      </c>
      <c r="M25" s="2"/>
    </row>
    <row r="26" spans="2:13" x14ac:dyDescent="0.25">
      <c r="B26" s="119" t="s">
        <v>191</v>
      </c>
      <c r="C26" s="119" t="s">
        <v>192</v>
      </c>
      <c r="D26" s="3" t="s">
        <v>146</v>
      </c>
      <c r="E26" s="3" t="s">
        <v>147</v>
      </c>
      <c r="F26" s="3" t="s">
        <v>147</v>
      </c>
      <c r="G26" s="174" t="s">
        <v>202</v>
      </c>
      <c r="H26" s="143" t="s">
        <v>189</v>
      </c>
      <c r="I26" s="143" t="s">
        <v>190</v>
      </c>
      <c r="J26" s="70">
        <v>41203</v>
      </c>
      <c r="K26" s="388">
        <v>467165</v>
      </c>
      <c r="L26" s="389">
        <v>7582</v>
      </c>
      <c r="M26" s="2"/>
    </row>
    <row r="27" spans="2:13" x14ac:dyDescent="0.25">
      <c r="B27" s="119" t="s">
        <v>189</v>
      </c>
      <c r="C27" s="119" t="s">
        <v>190</v>
      </c>
      <c r="D27" s="3" t="s">
        <v>146</v>
      </c>
      <c r="E27" s="3" t="s">
        <v>147</v>
      </c>
      <c r="F27" s="3" t="s">
        <v>147</v>
      </c>
      <c r="G27" s="174" t="s">
        <v>203</v>
      </c>
      <c r="H27" s="143" t="s">
        <v>195</v>
      </c>
      <c r="I27" s="143" t="s">
        <v>196</v>
      </c>
      <c r="J27" s="70">
        <v>41203</v>
      </c>
      <c r="K27" s="388">
        <v>467180</v>
      </c>
      <c r="L27" s="389">
        <v>7338</v>
      </c>
      <c r="M27" s="2"/>
    </row>
    <row r="28" spans="2:13" x14ac:dyDescent="0.25">
      <c r="B28" s="119" t="s">
        <v>191</v>
      </c>
      <c r="C28" s="119" t="s">
        <v>192</v>
      </c>
      <c r="D28" s="3" t="s">
        <v>146</v>
      </c>
      <c r="E28" s="3" t="s">
        <v>147</v>
      </c>
      <c r="F28" s="3" t="s">
        <v>147</v>
      </c>
      <c r="G28" s="174" t="s">
        <v>204</v>
      </c>
      <c r="H28" s="143" t="s">
        <v>189</v>
      </c>
      <c r="I28" s="143" t="s">
        <v>190</v>
      </c>
      <c r="J28" s="70">
        <v>41204</v>
      </c>
      <c r="K28" s="388">
        <v>467189</v>
      </c>
      <c r="L28" s="389">
        <v>7528</v>
      </c>
      <c r="M28" s="2"/>
    </row>
    <row r="29" spans="2:13" x14ac:dyDescent="0.25">
      <c r="B29" s="119" t="s">
        <v>189</v>
      </c>
      <c r="C29" s="119" t="s">
        <v>190</v>
      </c>
      <c r="D29" s="3" t="s">
        <v>146</v>
      </c>
      <c r="E29" s="3" t="s">
        <v>147</v>
      </c>
      <c r="F29" s="3" t="s">
        <v>147</v>
      </c>
      <c r="G29" s="174" t="s">
        <v>205</v>
      </c>
      <c r="H29" s="143" t="s">
        <v>193</v>
      </c>
      <c r="I29" s="143" t="s">
        <v>194</v>
      </c>
      <c r="J29" s="70">
        <v>41204</v>
      </c>
      <c r="K29" s="388">
        <v>467251</v>
      </c>
      <c r="L29" s="389">
        <v>6845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51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1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1"/>
      <c r="K32" s="2"/>
      <c r="L32" s="2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1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1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1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1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1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1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1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1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1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1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1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1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1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1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51"/>
      <c r="K47" s="2"/>
      <c r="L47" s="50"/>
      <c r="M47" s="2"/>
    </row>
    <row r="48" spans="2:13" ht="15.75" thickBot="1" x14ac:dyDescent="0.3">
      <c r="K48" s="42" t="s">
        <v>92</v>
      </c>
      <c r="L48" s="60">
        <f>SUM(L25:L47)</f>
        <v>36873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topLeftCell="B1"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6.710937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173</v>
      </c>
      <c r="K6" s="38" t="s">
        <v>176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20" t="s">
        <v>189</v>
      </c>
      <c r="C25" s="120" t="s">
        <v>190</v>
      </c>
      <c r="D25" s="3" t="s">
        <v>146</v>
      </c>
      <c r="E25" s="3" t="s">
        <v>147</v>
      </c>
      <c r="F25" s="3" t="s">
        <v>147</v>
      </c>
      <c r="G25" s="175" t="s">
        <v>201</v>
      </c>
      <c r="H25" s="143" t="s">
        <v>193</v>
      </c>
      <c r="I25" s="143" t="s">
        <v>194</v>
      </c>
      <c r="J25" s="70">
        <v>41202</v>
      </c>
      <c r="K25" s="390">
        <v>468449</v>
      </c>
      <c r="L25" s="391">
        <v>7029</v>
      </c>
      <c r="M25" s="2"/>
    </row>
    <row r="26" spans="2:13" x14ac:dyDescent="0.25">
      <c r="B26" s="120" t="s">
        <v>191</v>
      </c>
      <c r="C26" s="120" t="s">
        <v>192</v>
      </c>
      <c r="D26" s="3" t="s">
        <v>146</v>
      </c>
      <c r="E26" s="3" t="s">
        <v>147</v>
      </c>
      <c r="F26" s="3" t="s">
        <v>147</v>
      </c>
      <c r="G26" s="175" t="s">
        <v>202</v>
      </c>
      <c r="H26" s="143" t="s">
        <v>189</v>
      </c>
      <c r="I26" s="143" t="s">
        <v>190</v>
      </c>
      <c r="J26" s="70">
        <v>41203</v>
      </c>
      <c r="K26" s="390">
        <v>468519</v>
      </c>
      <c r="L26" s="391">
        <v>7639</v>
      </c>
      <c r="M26" s="2"/>
    </row>
    <row r="27" spans="2:13" x14ac:dyDescent="0.25">
      <c r="B27" s="120" t="s">
        <v>189</v>
      </c>
      <c r="C27" s="120" t="s">
        <v>190</v>
      </c>
      <c r="D27" s="3" t="s">
        <v>146</v>
      </c>
      <c r="E27" s="3" t="s">
        <v>147</v>
      </c>
      <c r="F27" s="3" t="s">
        <v>147</v>
      </c>
      <c r="G27" s="175" t="s">
        <v>203</v>
      </c>
      <c r="H27" s="143" t="s">
        <v>195</v>
      </c>
      <c r="I27" s="143" t="s">
        <v>196</v>
      </c>
      <c r="J27" s="70">
        <v>41203</v>
      </c>
      <c r="K27" s="390">
        <v>468572</v>
      </c>
      <c r="L27" s="391">
        <v>6926</v>
      </c>
      <c r="M27" s="2"/>
    </row>
    <row r="28" spans="2:13" x14ac:dyDescent="0.25">
      <c r="B28" s="120" t="s">
        <v>191</v>
      </c>
      <c r="C28" s="120" t="s">
        <v>192</v>
      </c>
      <c r="D28" s="3" t="s">
        <v>146</v>
      </c>
      <c r="E28" s="3" t="s">
        <v>147</v>
      </c>
      <c r="F28" s="3" t="s">
        <v>147</v>
      </c>
      <c r="G28" s="175" t="s">
        <v>204</v>
      </c>
      <c r="H28" s="143" t="s">
        <v>189</v>
      </c>
      <c r="I28" s="143" t="s">
        <v>190</v>
      </c>
      <c r="J28" s="70">
        <v>41204</v>
      </c>
      <c r="K28" s="390">
        <v>467647</v>
      </c>
      <c r="L28" s="391">
        <v>7103</v>
      </c>
      <c r="M28" s="2"/>
    </row>
    <row r="29" spans="2:13" x14ac:dyDescent="0.25">
      <c r="B29" s="120" t="s">
        <v>189</v>
      </c>
      <c r="C29" s="120" t="s">
        <v>190</v>
      </c>
      <c r="D29" s="3" t="s">
        <v>146</v>
      </c>
      <c r="E29" s="3" t="s">
        <v>147</v>
      </c>
      <c r="F29" s="3" t="s">
        <v>147</v>
      </c>
      <c r="G29" s="175" t="s">
        <v>205</v>
      </c>
      <c r="H29" s="143" t="s">
        <v>193</v>
      </c>
      <c r="I29" s="143" t="s">
        <v>194</v>
      </c>
      <c r="J29" s="70">
        <v>41204</v>
      </c>
      <c r="K29" s="390">
        <v>467690</v>
      </c>
      <c r="L29" s="391">
        <v>7022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51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1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1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1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1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1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1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1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1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1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1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1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1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1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1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1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1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51"/>
      <c r="K47" s="2"/>
      <c r="L47" s="50"/>
      <c r="M47" s="2"/>
    </row>
    <row r="48" spans="2:13" ht="15.75" thickBot="1" x14ac:dyDescent="0.3">
      <c r="K48" s="42" t="s">
        <v>92</v>
      </c>
      <c r="L48" s="60">
        <f>SUM(L25:L47)</f>
        <v>35719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5.57031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171</v>
      </c>
      <c r="K6" s="38" t="s">
        <v>176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22" t="s">
        <v>189</v>
      </c>
      <c r="C25" s="122" t="s">
        <v>190</v>
      </c>
      <c r="D25" s="3" t="s">
        <v>146</v>
      </c>
      <c r="E25" s="3" t="s">
        <v>147</v>
      </c>
      <c r="F25" s="3" t="s">
        <v>147</v>
      </c>
      <c r="G25" s="176" t="s">
        <v>201</v>
      </c>
      <c r="H25" s="143" t="s">
        <v>193</v>
      </c>
      <c r="I25" s="143" t="s">
        <v>194</v>
      </c>
      <c r="J25" s="70">
        <v>41202</v>
      </c>
      <c r="K25" s="392">
        <v>468405</v>
      </c>
      <c r="L25" s="393">
        <v>6927</v>
      </c>
      <c r="M25" s="2"/>
    </row>
    <row r="26" spans="2:13" x14ac:dyDescent="0.25">
      <c r="B26" s="122" t="s">
        <v>191</v>
      </c>
      <c r="C26" s="122" t="s">
        <v>192</v>
      </c>
      <c r="D26" s="3" t="s">
        <v>146</v>
      </c>
      <c r="E26" s="3" t="s">
        <v>147</v>
      </c>
      <c r="F26" s="3" t="s">
        <v>147</v>
      </c>
      <c r="G26" s="176" t="s">
        <v>202</v>
      </c>
      <c r="H26" s="143" t="s">
        <v>189</v>
      </c>
      <c r="I26" s="143" t="s">
        <v>190</v>
      </c>
      <c r="J26" s="70">
        <v>41203</v>
      </c>
      <c r="K26" s="392">
        <v>468626</v>
      </c>
      <c r="L26" s="393">
        <v>6925</v>
      </c>
      <c r="M26" s="2"/>
    </row>
    <row r="27" spans="2:13" x14ac:dyDescent="0.25">
      <c r="B27" s="122" t="s">
        <v>189</v>
      </c>
      <c r="C27" s="122" t="s">
        <v>190</v>
      </c>
      <c r="D27" s="3" t="s">
        <v>146</v>
      </c>
      <c r="E27" s="3" t="s">
        <v>147</v>
      </c>
      <c r="F27" s="3" t="s">
        <v>147</v>
      </c>
      <c r="G27" s="176" t="s">
        <v>203</v>
      </c>
      <c r="H27" s="143" t="s">
        <v>195</v>
      </c>
      <c r="I27" s="143" t="s">
        <v>196</v>
      </c>
      <c r="J27" s="70">
        <v>41203</v>
      </c>
      <c r="K27" s="392">
        <v>469041</v>
      </c>
      <c r="L27" s="393">
        <v>7018</v>
      </c>
      <c r="M27" s="2"/>
    </row>
    <row r="28" spans="2:13" x14ac:dyDescent="0.25">
      <c r="B28" s="122" t="s">
        <v>191</v>
      </c>
      <c r="C28" s="122" t="s">
        <v>192</v>
      </c>
      <c r="D28" s="3" t="s">
        <v>146</v>
      </c>
      <c r="E28" s="3" t="s">
        <v>147</v>
      </c>
      <c r="F28" s="3" t="s">
        <v>147</v>
      </c>
      <c r="G28" s="176" t="s">
        <v>204</v>
      </c>
      <c r="H28" s="143" t="s">
        <v>189</v>
      </c>
      <c r="I28" s="143" t="s">
        <v>190</v>
      </c>
      <c r="J28" s="70">
        <v>41204</v>
      </c>
      <c r="K28" s="392">
        <v>469123</v>
      </c>
      <c r="L28" s="393">
        <v>7029</v>
      </c>
      <c r="M28" s="2"/>
    </row>
    <row r="29" spans="2:13" x14ac:dyDescent="0.25">
      <c r="B29" s="122" t="s">
        <v>189</v>
      </c>
      <c r="C29" s="122" t="s">
        <v>190</v>
      </c>
      <c r="D29" s="3" t="s">
        <v>146</v>
      </c>
      <c r="E29" s="3" t="s">
        <v>147</v>
      </c>
      <c r="F29" s="3" t="s">
        <v>147</v>
      </c>
      <c r="G29" s="176" t="s">
        <v>205</v>
      </c>
      <c r="H29" s="143" t="s">
        <v>193</v>
      </c>
      <c r="I29" s="143" t="s">
        <v>194</v>
      </c>
      <c r="J29" s="70">
        <v>41204</v>
      </c>
      <c r="K29" s="392">
        <v>469132</v>
      </c>
      <c r="L29" s="393">
        <v>7290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51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1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1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1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1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1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1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1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1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1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1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1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1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1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1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1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1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51"/>
      <c r="K47" s="2"/>
      <c r="L47" s="50"/>
      <c r="M47" s="2"/>
    </row>
    <row r="48" spans="2:13" ht="15.75" thickBot="1" x14ac:dyDescent="0.3">
      <c r="K48" s="42" t="s">
        <v>92</v>
      </c>
      <c r="L48" s="60">
        <f>SUM(L25:L47)</f>
        <v>35189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topLeftCell="B1"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8.1406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169</v>
      </c>
      <c r="K6" s="38" t="s">
        <v>176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23" t="s">
        <v>189</v>
      </c>
      <c r="C25" s="123" t="s">
        <v>190</v>
      </c>
      <c r="D25" s="3" t="s">
        <v>146</v>
      </c>
      <c r="E25" s="3" t="s">
        <v>147</v>
      </c>
      <c r="F25" s="3" t="s">
        <v>147</v>
      </c>
      <c r="G25" s="177" t="s">
        <v>201</v>
      </c>
      <c r="H25" s="143" t="s">
        <v>193</v>
      </c>
      <c r="I25" s="143" t="s">
        <v>194</v>
      </c>
      <c r="J25" s="70">
        <v>41202</v>
      </c>
      <c r="K25" s="394">
        <v>466768</v>
      </c>
      <c r="L25" s="395">
        <v>6968</v>
      </c>
      <c r="M25" s="2"/>
    </row>
    <row r="26" spans="2:13" x14ac:dyDescent="0.25">
      <c r="B26" s="123" t="s">
        <v>191</v>
      </c>
      <c r="C26" s="123" t="s">
        <v>192</v>
      </c>
      <c r="D26" s="3" t="s">
        <v>146</v>
      </c>
      <c r="E26" s="3" t="s">
        <v>147</v>
      </c>
      <c r="F26" s="3" t="s">
        <v>147</v>
      </c>
      <c r="G26" s="177" t="s">
        <v>202</v>
      </c>
      <c r="H26" s="143" t="s">
        <v>189</v>
      </c>
      <c r="I26" s="143" t="s">
        <v>190</v>
      </c>
      <c r="J26" s="70">
        <v>41203</v>
      </c>
      <c r="K26" s="394">
        <v>466776</v>
      </c>
      <c r="L26" s="395">
        <v>7002</v>
      </c>
      <c r="M26" s="2"/>
    </row>
    <row r="27" spans="2:13" x14ac:dyDescent="0.25">
      <c r="B27" s="123" t="s">
        <v>189</v>
      </c>
      <c r="C27" s="123" t="s">
        <v>190</v>
      </c>
      <c r="D27" s="3" t="s">
        <v>146</v>
      </c>
      <c r="E27" s="3" t="s">
        <v>147</v>
      </c>
      <c r="F27" s="3" t="s">
        <v>147</v>
      </c>
      <c r="G27" s="177" t="s">
        <v>203</v>
      </c>
      <c r="H27" s="143" t="s">
        <v>195</v>
      </c>
      <c r="I27" s="143" t="s">
        <v>196</v>
      </c>
      <c r="J27" s="70">
        <v>41203</v>
      </c>
      <c r="K27" s="394">
        <v>468918</v>
      </c>
      <c r="L27" s="395">
        <v>6915</v>
      </c>
      <c r="M27" s="2"/>
    </row>
    <row r="28" spans="2:13" x14ac:dyDescent="0.25">
      <c r="B28" s="123" t="s">
        <v>191</v>
      </c>
      <c r="C28" s="123" t="s">
        <v>192</v>
      </c>
      <c r="D28" s="3" t="s">
        <v>146</v>
      </c>
      <c r="E28" s="3" t="s">
        <v>147</v>
      </c>
      <c r="F28" s="3" t="s">
        <v>147</v>
      </c>
      <c r="G28" s="177" t="s">
        <v>204</v>
      </c>
      <c r="H28" s="143" t="s">
        <v>189</v>
      </c>
      <c r="I28" s="143" t="s">
        <v>190</v>
      </c>
      <c r="J28" s="70">
        <v>41204</v>
      </c>
      <c r="K28" s="394">
        <v>466454</v>
      </c>
      <c r="L28" s="395">
        <v>7020</v>
      </c>
      <c r="M28" s="2"/>
    </row>
    <row r="29" spans="2:13" x14ac:dyDescent="0.25">
      <c r="B29" s="123" t="s">
        <v>189</v>
      </c>
      <c r="C29" s="123" t="s">
        <v>190</v>
      </c>
      <c r="D29" s="3" t="s">
        <v>146</v>
      </c>
      <c r="E29" s="3" t="s">
        <v>147</v>
      </c>
      <c r="F29" s="3" t="s">
        <v>147</v>
      </c>
      <c r="G29" s="177" t="s">
        <v>205</v>
      </c>
      <c r="H29" s="143" t="s">
        <v>193</v>
      </c>
      <c r="I29" s="143" t="s">
        <v>194</v>
      </c>
      <c r="J29" s="70">
        <v>41204</v>
      </c>
      <c r="K29" s="394">
        <v>466544</v>
      </c>
      <c r="L29" s="395">
        <v>7000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51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1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1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1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1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1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1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1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1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1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1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1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1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1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1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1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1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51"/>
      <c r="K47" s="2"/>
      <c r="L47" s="50"/>
      <c r="M47" s="2"/>
    </row>
    <row r="48" spans="2:13" ht="15.75" thickBot="1" x14ac:dyDescent="0.3">
      <c r="K48" s="42" t="s">
        <v>92</v>
      </c>
      <c r="L48" s="60">
        <f>SUM(L25:L47)</f>
        <v>34905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5"/>
  <sheetViews>
    <sheetView zoomScale="85" zoomScaleNormal="85" workbookViewId="0">
      <selection activeCell="K20" sqref="K20:L24"/>
    </sheetView>
  </sheetViews>
  <sheetFormatPr defaultRowHeight="15" x14ac:dyDescent="0.25"/>
  <cols>
    <col min="1" max="1" width="5.85546875" style="200" customWidth="1"/>
    <col min="2" max="2" width="15.5703125" style="200" customWidth="1"/>
    <col min="3" max="3" width="22.140625" style="200" customWidth="1"/>
    <col min="4" max="4" width="17.85546875" style="200" customWidth="1"/>
    <col min="5" max="7" width="12.140625" style="200" customWidth="1"/>
    <col min="8" max="8" width="18.7109375" style="200" customWidth="1"/>
    <col min="9" max="9" width="21.140625" style="200" customWidth="1"/>
    <col min="10" max="10" width="19.28515625" style="200" customWidth="1"/>
    <col min="11" max="11" width="14.85546875" style="200" customWidth="1"/>
    <col min="12" max="13" width="14" style="200" customWidth="1"/>
    <col min="14" max="16384" width="9.140625" style="200"/>
  </cols>
  <sheetData>
    <row r="1" spans="2:13" x14ac:dyDescent="0.25">
      <c r="B1" s="200" t="s">
        <v>94</v>
      </c>
    </row>
    <row r="7" spans="2:13" ht="23.25" x14ac:dyDescent="0.25">
      <c r="B7" s="205" t="s">
        <v>163</v>
      </c>
      <c r="C7" s="206"/>
      <c r="D7" s="205" t="s">
        <v>164</v>
      </c>
      <c r="E7" s="46"/>
      <c r="F7" s="205" t="s">
        <v>165</v>
      </c>
      <c r="G7" s="206"/>
      <c r="H7" s="205" t="s">
        <v>166</v>
      </c>
      <c r="I7" s="48"/>
      <c r="J7" s="205" t="s">
        <v>180</v>
      </c>
      <c r="K7" s="205" t="s">
        <v>188</v>
      </c>
      <c r="L7" s="205"/>
      <c r="M7" s="204"/>
    </row>
    <row r="9" spans="2:13" x14ac:dyDescent="0.25">
      <c r="B9" s="200" t="s">
        <v>67</v>
      </c>
      <c r="H9" s="207" t="s">
        <v>68</v>
      </c>
      <c r="J9" s="207" t="s">
        <v>101</v>
      </c>
    </row>
    <row r="10" spans="2:13" x14ac:dyDescent="0.25">
      <c r="B10" s="200" t="s">
        <v>125</v>
      </c>
      <c r="H10" s="200" t="s">
        <v>69</v>
      </c>
      <c r="J10" s="200" t="s">
        <v>70</v>
      </c>
      <c r="K10" s="200" t="s">
        <v>71</v>
      </c>
    </row>
    <row r="11" spans="2:13" x14ac:dyDescent="0.25">
      <c r="B11" s="200" t="s">
        <v>140</v>
      </c>
      <c r="H11" s="200" t="s">
        <v>72</v>
      </c>
      <c r="J11" s="200" t="s">
        <v>73</v>
      </c>
      <c r="K11" s="200" t="s">
        <v>74</v>
      </c>
    </row>
    <row r="12" spans="2:13" x14ac:dyDescent="0.25">
      <c r="H12" s="200" t="s">
        <v>75</v>
      </c>
      <c r="J12" s="200" t="s">
        <v>76</v>
      </c>
      <c r="K12" s="200" t="s">
        <v>77</v>
      </c>
    </row>
    <row r="13" spans="2:13" x14ac:dyDescent="0.25">
      <c r="H13" s="200" t="s">
        <v>78</v>
      </c>
      <c r="J13" s="200" t="s">
        <v>79</v>
      </c>
      <c r="K13" s="200" t="s">
        <v>80</v>
      </c>
    </row>
    <row r="14" spans="2:13" x14ac:dyDescent="0.25">
      <c r="H14" s="200" t="s">
        <v>81</v>
      </c>
      <c r="J14" s="200" t="s">
        <v>82</v>
      </c>
      <c r="K14" s="200" t="s">
        <v>83</v>
      </c>
    </row>
    <row r="15" spans="2:13" x14ac:dyDescent="0.25">
      <c r="H15" s="200" t="s">
        <v>84</v>
      </c>
      <c r="J15" s="200" t="s">
        <v>85</v>
      </c>
      <c r="K15" s="200" t="s">
        <v>86</v>
      </c>
    </row>
    <row r="16" spans="2:13" x14ac:dyDescent="0.25">
      <c r="H16" s="200" t="s">
        <v>87</v>
      </c>
    </row>
    <row r="18" spans="2:13" ht="30" customHeight="1" x14ac:dyDescent="0.25">
      <c r="B18" s="208" t="s">
        <v>102</v>
      </c>
      <c r="C18" s="459" t="s">
        <v>109</v>
      </c>
      <c r="D18" s="460"/>
      <c r="E18" s="208" t="s">
        <v>95</v>
      </c>
      <c r="F18" s="459" t="s">
        <v>158</v>
      </c>
      <c r="G18" s="460"/>
      <c r="H18" s="208" t="s">
        <v>110</v>
      </c>
      <c r="I18" s="459" t="s">
        <v>96</v>
      </c>
      <c r="J18" s="460"/>
      <c r="K18" s="208" t="s">
        <v>111</v>
      </c>
      <c r="L18" s="208" t="s">
        <v>112</v>
      </c>
      <c r="M18" s="208" t="s">
        <v>113</v>
      </c>
    </row>
    <row r="19" spans="2:13" x14ac:dyDescent="0.25">
      <c r="B19" s="203"/>
      <c r="C19" s="202" t="s">
        <v>89</v>
      </c>
      <c r="D19" s="202" t="s">
        <v>42</v>
      </c>
      <c r="E19" s="203"/>
      <c r="F19" s="202" t="s">
        <v>90</v>
      </c>
      <c r="G19" s="202" t="s">
        <v>91</v>
      </c>
      <c r="H19" s="203"/>
      <c r="I19" s="202" t="s">
        <v>89</v>
      </c>
      <c r="J19" s="202" t="s">
        <v>42</v>
      </c>
      <c r="K19" s="203"/>
      <c r="L19" s="203"/>
      <c r="M19" s="203"/>
    </row>
    <row r="20" spans="2:13" x14ac:dyDescent="0.25">
      <c r="B20" s="70">
        <v>41202</v>
      </c>
      <c r="C20" s="87" t="s">
        <v>189</v>
      </c>
      <c r="D20" s="87" t="s">
        <v>190</v>
      </c>
      <c r="E20" s="215" t="s">
        <v>146</v>
      </c>
      <c r="F20" s="214" t="s">
        <v>147</v>
      </c>
      <c r="G20" s="214" t="s">
        <v>157</v>
      </c>
      <c r="H20" s="148" t="s">
        <v>201</v>
      </c>
      <c r="I20" s="201" t="s">
        <v>197</v>
      </c>
      <c r="J20" s="201" t="s">
        <v>198</v>
      </c>
      <c r="K20" s="216">
        <v>70001</v>
      </c>
      <c r="L20" s="217">
        <v>1611</v>
      </c>
      <c r="M20" s="201"/>
    </row>
    <row r="21" spans="2:13" x14ac:dyDescent="0.25">
      <c r="B21" s="70">
        <v>41203</v>
      </c>
      <c r="C21" s="87" t="s">
        <v>191</v>
      </c>
      <c r="D21" s="87" t="s">
        <v>192</v>
      </c>
      <c r="E21" s="215" t="s">
        <v>146</v>
      </c>
      <c r="F21" s="214" t="s">
        <v>147</v>
      </c>
      <c r="G21" s="214" t="s">
        <v>157</v>
      </c>
      <c r="H21" s="148" t="s">
        <v>202</v>
      </c>
      <c r="I21" s="201" t="s">
        <v>199</v>
      </c>
      <c r="J21" s="201" t="s">
        <v>200</v>
      </c>
      <c r="K21" s="216">
        <v>70002</v>
      </c>
      <c r="L21" s="217">
        <v>7603</v>
      </c>
      <c r="M21" s="201"/>
    </row>
    <row r="22" spans="2:13" x14ac:dyDescent="0.25">
      <c r="B22" s="70">
        <v>41203</v>
      </c>
      <c r="C22" s="87" t="s">
        <v>189</v>
      </c>
      <c r="D22" s="87" t="s">
        <v>190</v>
      </c>
      <c r="E22" s="215" t="s">
        <v>146</v>
      </c>
      <c r="F22" s="214" t="s">
        <v>147</v>
      </c>
      <c r="G22" s="214" t="s">
        <v>157</v>
      </c>
      <c r="H22" s="148" t="s">
        <v>203</v>
      </c>
      <c r="I22" s="201" t="s">
        <v>193</v>
      </c>
      <c r="J22" s="201" t="s">
        <v>194</v>
      </c>
      <c r="K22" s="216">
        <v>70003</v>
      </c>
      <c r="L22" s="217">
        <v>7340</v>
      </c>
      <c r="M22" s="201"/>
    </row>
    <row r="23" spans="2:13" x14ac:dyDescent="0.25">
      <c r="B23" s="70">
        <v>41204</v>
      </c>
      <c r="C23" s="87" t="s">
        <v>191</v>
      </c>
      <c r="D23" s="87" t="s">
        <v>192</v>
      </c>
      <c r="E23" s="215" t="s">
        <v>146</v>
      </c>
      <c r="F23" s="214" t="s">
        <v>147</v>
      </c>
      <c r="G23" s="214" t="s">
        <v>157</v>
      </c>
      <c r="H23" s="148" t="s">
        <v>204</v>
      </c>
      <c r="I23" s="201" t="s">
        <v>189</v>
      </c>
      <c r="J23" s="201" t="s">
        <v>190</v>
      </c>
      <c r="K23" s="216">
        <v>70004</v>
      </c>
      <c r="L23" s="217">
        <v>7610</v>
      </c>
      <c r="M23" s="201"/>
    </row>
    <row r="24" spans="2:13" x14ac:dyDescent="0.25">
      <c r="B24" s="70">
        <v>41204</v>
      </c>
      <c r="C24" s="87" t="s">
        <v>189</v>
      </c>
      <c r="D24" s="87" t="s">
        <v>190</v>
      </c>
      <c r="E24" s="215" t="s">
        <v>146</v>
      </c>
      <c r="F24" s="214" t="s">
        <v>147</v>
      </c>
      <c r="G24" s="214" t="s">
        <v>157</v>
      </c>
      <c r="H24" s="148" t="s">
        <v>205</v>
      </c>
      <c r="I24" s="201" t="s">
        <v>195</v>
      </c>
      <c r="J24" s="201" t="s">
        <v>196</v>
      </c>
      <c r="K24" s="216">
        <v>70005</v>
      </c>
      <c r="L24" s="217">
        <v>7349</v>
      </c>
      <c r="M24" s="201"/>
    </row>
    <row r="25" spans="2:13" x14ac:dyDescent="0.25">
      <c r="B25" s="211"/>
      <c r="C25" s="201"/>
      <c r="D25" s="201"/>
      <c r="E25" s="202"/>
      <c r="F25" s="202"/>
      <c r="G25" s="202"/>
      <c r="H25" s="201"/>
      <c r="I25" s="201"/>
      <c r="J25" s="201"/>
      <c r="K25" s="201"/>
      <c r="L25" s="213"/>
      <c r="M25" s="201"/>
    </row>
    <row r="26" spans="2:13" x14ac:dyDescent="0.25">
      <c r="B26" s="211"/>
      <c r="C26" s="201"/>
      <c r="D26" s="201"/>
      <c r="E26" s="202"/>
      <c r="F26" s="202"/>
      <c r="G26" s="202"/>
      <c r="H26" s="201"/>
      <c r="I26" s="201"/>
      <c r="J26" s="201"/>
      <c r="K26" s="201"/>
      <c r="L26" s="213"/>
      <c r="M26" s="201"/>
    </row>
    <row r="27" spans="2:13" x14ac:dyDescent="0.25">
      <c r="B27" s="211"/>
      <c r="C27" s="201"/>
      <c r="D27" s="201"/>
      <c r="E27" s="202"/>
      <c r="F27" s="202"/>
      <c r="G27" s="202"/>
      <c r="H27" s="201"/>
      <c r="I27" s="201"/>
      <c r="J27" s="201"/>
      <c r="K27" s="201"/>
      <c r="L27" s="213"/>
      <c r="M27" s="201"/>
    </row>
    <row r="28" spans="2:13" x14ac:dyDescent="0.25">
      <c r="B28" s="211"/>
      <c r="C28" s="201"/>
      <c r="D28" s="201"/>
      <c r="E28" s="202"/>
      <c r="F28" s="202"/>
      <c r="G28" s="202"/>
      <c r="H28" s="201"/>
      <c r="I28" s="201"/>
      <c r="J28" s="201"/>
      <c r="K28" s="201"/>
      <c r="L28" s="213"/>
      <c r="M28" s="201"/>
    </row>
    <row r="29" spans="2:13" x14ac:dyDescent="0.25">
      <c r="B29" s="211"/>
      <c r="C29" s="201"/>
      <c r="D29" s="201"/>
      <c r="E29" s="202"/>
      <c r="F29" s="202"/>
      <c r="G29" s="202"/>
      <c r="H29" s="201"/>
      <c r="I29" s="201"/>
      <c r="J29" s="201"/>
      <c r="K29" s="201"/>
      <c r="L29" s="213"/>
      <c r="M29" s="201"/>
    </row>
    <row r="30" spans="2:13" x14ac:dyDescent="0.25">
      <c r="B30" s="211"/>
      <c r="C30" s="201"/>
      <c r="D30" s="201"/>
      <c r="E30" s="202"/>
      <c r="F30" s="202"/>
      <c r="G30" s="202"/>
      <c r="H30" s="201"/>
      <c r="I30" s="201"/>
      <c r="J30" s="201"/>
      <c r="K30" s="201"/>
      <c r="L30" s="213"/>
      <c r="M30" s="201"/>
    </row>
    <row r="31" spans="2:13" x14ac:dyDescent="0.25">
      <c r="B31" s="211"/>
      <c r="C31" s="201"/>
      <c r="D31" s="201"/>
      <c r="E31" s="202"/>
      <c r="F31" s="202"/>
      <c r="G31" s="202"/>
      <c r="H31" s="201"/>
      <c r="I31" s="201"/>
      <c r="J31" s="201"/>
      <c r="K31" s="201"/>
      <c r="L31" s="213"/>
      <c r="M31" s="201"/>
    </row>
    <row r="32" spans="2:13" x14ac:dyDescent="0.25">
      <c r="B32" s="211"/>
      <c r="C32" s="201"/>
      <c r="D32" s="201"/>
      <c r="E32" s="202"/>
      <c r="F32" s="202"/>
      <c r="G32" s="202"/>
      <c r="H32" s="201"/>
      <c r="I32" s="201"/>
      <c r="J32" s="201"/>
      <c r="K32" s="201"/>
      <c r="L32" s="213"/>
      <c r="M32" s="201"/>
    </row>
    <row r="33" spans="2:13" x14ac:dyDescent="0.25">
      <c r="B33" s="211"/>
      <c r="C33" s="201"/>
      <c r="D33" s="201"/>
      <c r="E33" s="202"/>
      <c r="F33" s="202"/>
      <c r="G33" s="202"/>
      <c r="H33" s="201"/>
      <c r="I33" s="201"/>
      <c r="J33" s="201"/>
      <c r="K33" s="201"/>
      <c r="L33" s="213"/>
      <c r="M33" s="201"/>
    </row>
    <row r="34" spans="2:13" x14ac:dyDescent="0.25">
      <c r="B34" s="211"/>
      <c r="C34" s="201"/>
      <c r="D34" s="201"/>
      <c r="E34" s="202"/>
      <c r="F34" s="202"/>
      <c r="G34" s="202"/>
      <c r="H34" s="201"/>
      <c r="I34" s="201"/>
      <c r="J34" s="201"/>
      <c r="K34" s="201"/>
      <c r="L34" s="213"/>
      <c r="M34" s="201"/>
    </row>
    <row r="35" spans="2:13" x14ac:dyDescent="0.25">
      <c r="B35" s="211"/>
      <c r="C35" s="201"/>
      <c r="D35" s="201"/>
      <c r="E35" s="202"/>
      <c r="F35" s="202"/>
      <c r="G35" s="202"/>
      <c r="H35" s="201"/>
      <c r="I35" s="201"/>
      <c r="J35" s="201"/>
      <c r="K35" s="201"/>
      <c r="L35" s="213"/>
      <c r="M35" s="201"/>
    </row>
    <row r="36" spans="2:13" x14ac:dyDescent="0.25">
      <c r="B36" s="211"/>
      <c r="C36" s="201"/>
      <c r="D36" s="201"/>
      <c r="E36" s="202"/>
      <c r="F36" s="202"/>
      <c r="G36" s="202"/>
      <c r="H36" s="201"/>
      <c r="I36" s="201"/>
      <c r="J36" s="201"/>
      <c r="K36" s="201"/>
      <c r="L36" s="213"/>
      <c r="M36" s="201"/>
    </row>
    <row r="37" spans="2:13" x14ac:dyDescent="0.25">
      <c r="B37" s="211"/>
      <c r="C37" s="201"/>
      <c r="D37" s="201"/>
      <c r="E37" s="202"/>
      <c r="F37" s="202"/>
      <c r="G37" s="202"/>
      <c r="H37" s="201"/>
      <c r="I37" s="201"/>
      <c r="J37" s="201"/>
      <c r="K37" s="201"/>
      <c r="L37" s="213"/>
      <c r="M37" s="201"/>
    </row>
    <row r="38" spans="2:13" x14ac:dyDescent="0.25">
      <c r="B38" s="211"/>
      <c r="C38" s="201"/>
      <c r="D38" s="201"/>
      <c r="E38" s="202"/>
      <c r="F38" s="202"/>
      <c r="G38" s="202"/>
      <c r="H38" s="201"/>
      <c r="I38" s="201"/>
      <c r="J38" s="201"/>
      <c r="K38" s="201"/>
      <c r="L38" s="213"/>
      <c r="M38" s="201"/>
    </row>
    <row r="39" spans="2:13" x14ac:dyDescent="0.25">
      <c r="B39" s="211"/>
      <c r="C39" s="201"/>
      <c r="D39" s="201"/>
      <c r="E39" s="202"/>
      <c r="F39" s="202"/>
      <c r="G39" s="202"/>
      <c r="H39" s="201"/>
      <c r="I39" s="201"/>
      <c r="J39" s="201"/>
      <c r="K39" s="201"/>
      <c r="L39" s="213"/>
      <c r="M39" s="201"/>
    </row>
    <row r="40" spans="2:13" x14ac:dyDescent="0.25">
      <c r="B40" s="211"/>
      <c r="C40" s="201"/>
      <c r="D40" s="201"/>
      <c r="E40" s="202"/>
      <c r="F40" s="202"/>
      <c r="G40" s="202"/>
      <c r="H40" s="201"/>
      <c r="I40" s="201"/>
      <c r="J40" s="201"/>
      <c r="K40" s="201"/>
      <c r="L40" s="213"/>
      <c r="M40" s="201"/>
    </row>
    <row r="41" spans="2:13" x14ac:dyDescent="0.25">
      <c r="B41" s="211"/>
      <c r="C41" s="201"/>
      <c r="D41" s="201"/>
      <c r="E41" s="202"/>
      <c r="F41" s="202"/>
      <c r="G41" s="202"/>
      <c r="H41" s="201"/>
      <c r="I41" s="201"/>
      <c r="J41" s="201"/>
      <c r="K41" s="201"/>
      <c r="L41" s="213"/>
      <c r="M41" s="201"/>
    </row>
    <row r="42" spans="2:13" ht="15.75" thickBot="1" x14ac:dyDescent="0.3">
      <c r="B42" s="211"/>
      <c r="C42" s="201"/>
      <c r="D42" s="201"/>
      <c r="E42" s="202"/>
      <c r="F42" s="202"/>
      <c r="G42" s="202"/>
      <c r="H42" s="201"/>
      <c r="I42" s="201"/>
      <c r="J42" s="201"/>
      <c r="K42" s="201"/>
      <c r="L42" s="213"/>
      <c r="M42" s="201"/>
    </row>
    <row r="43" spans="2:13" ht="15.75" thickBot="1" x14ac:dyDescent="0.3">
      <c r="K43" s="209" t="s">
        <v>92</v>
      </c>
      <c r="L43" s="212">
        <f>SUM(L20:L42)</f>
        <v>31513</v>
      </c>
      <c r="M43" s="210"/>
    </row>
    <row r="45" spans="2:13" x14ac:dyDescent="0.25">
      <c r="B45" s="74"/>
    </row>
  </sheetData>
  <mergeCells count="3">
    <mergeCell ref="C18:D18"/>
    <mergeCell ref="F18:G18"/>
    <mergeCell ref="I18:J18"/>
  </mergeCells>
  <pageMargins left="0.25" right="0.25" top="0.75" bottom="0.75" header="0.3" footer="0.3"/>
  <pageSetup scale="66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6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167</v>
      </c>
      <c r="K6" s="38" t="s">
        <v>175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25" t="s">
        <v>189</v>
      </c>
      <c r="C25" s="125" t="s">
        <v>190</v>
      </c>
      <c r="D25" s="3" t="s">
        <v>146</v>
      </c>
      <c r="E25" s="3" t="s">
        <v>147</v>
      </c>
      <c r="F25" s="3" t="s">
        <v>147</v>
      </c>
      <c r="G25" s="178" t="s">
        <v>201</v>
      </c>
      <c r="H25" s="143" t="s">
        <v>193</v>
      </c>
      <c r="I25" s="143" t="s">
        <v>194</v>
      </c>
      <c r="J25" s="70">
        <v>41202</v>
      </c>
      <c r="K25" s="396">
        <v>467486</v>
      </c>
      <c r="L25" s="397">
        <v>7720</v>
      </c>
      <c r="M25" s="2"/>
    </row>
    <row r="26" spans="2:13" x14ac:dyDescent="0.25">
      <c r="B26" s="125" t="s">
        <v>191</v>
      </c>
      <c r="C26" s="125" t="s">
        <v>192</v>
      </c>
      <c r="D26" s="3" t="s">
        <v>146</v>
      </c>
      <c r="E26" s="3" t="s">
        <v>147</v>
      </c>
      <c r="F26" s="3" t="s">
        <v>147</v>
      </c>
      <c r="G26" s="178" t="s">
        <v>202</v>
      </c>
      <c r="H26" s="143" t="s">
        <v>189</v>
      </c>
      <c r="I26" s="143" t="s">
        <v>190</v>
      </c>
      <c r="J26" s="70">
        <v>41203</v>
      </c>
      <c r="K26" s="396">
        <v>467488</v>
      </c>
      <c r="L26" s="397">
        <v>7718</v>
      </c>
      <c r="M26" s="2"/>
    </row>
    <row r="27" spans="2:13" x14ac:dyDescent="0.25">
      <c r="B27" s="125" t="s">
        <v>189</v>
      </c>
      <c r="C27" s="125" t="s">
        <v>190</v>
      </c>
      <c r="D27" s="3" t="s">
        <v>146</v>
      </c>
      <c r="E27" s="3" t="s">
        <v>147</v>
      </c>
      <c r="F27" s="3" t="s">
        <v>147</v>
      </c>
      <c r="G27" s="178" t="s">
        <v>203</v>
      </c>
      <c r="H27" s="143" t="s">
        <v>195</v>
      </c>
      <c r="I27" s="143" t="s">
        <v>196</v>
      </c>
      <c r="J27" s="70">
        <v>41203</v>
      </c>
      <c r="K27" s="396">
        <v>467562</v>
      </c>
      <c r="L27" s="397">
        <v>7060</v>
      </c>
      <c r="M27" s="2"/>
    </row>
    <row r="28" spans="2:13" x14ac:dyDescent="0.25">
      <c r="B28" s="125" t="s">
        <v>191</v>
      </c>
      <c r="C28" s="125" t="s">
        <v>192</v>
      </c>
      <c r="D28" s="3" t="s">
        <v>146</v>
      </c>
      <c r="E28" s="3" t="s">
        <v>147</v>
      </c>
      <c r="F28" s="3" t="s">
        <v>147</v>
      </c>
      <c r="G28" s="178" t="s">
        <v>204</v>
      </c>
      <c r="H28" s="143" t="s">
        <v>189</v>
      </c>
      <c r="I28" s="143" t="s">
        <v>190</v>
      </c>
      <c r="J28" s="70">
        <v>41204</v>
      </c>
      <c r="K28" s="396">
        <v>467567</v>
      </c>
      <c r="L28" s="397">
        <v>6947</v>
      </c>
      <c r="M28" s="2"/>
    </row>
    <row r="29" spans="2:13" x14ac:dyDescent="0.25">
      <c r="B29" s="125" t="s">
        <v>189</v>
      </c>
      <c r="C29" s="125" t="s">
        <v>190</v>
      </c>
      <c r="D29" s="3" t="s">
        <v>146</v>
      </c>
      <c r="E29" s="3" t="s">
        <v>147</v>
      </c>
      <c r="F29" s="3" t="s">
        <v>147</v>
      </c>
      <c r="G29" s="178" t="s">
        <v>205</v>
      </c>
      <c r="H29" s="143" t="s">
        <v>193</v>
      </c>
      <c r="I29" s="143" t="s">
        <v>194</v>
      </c>
      <c r="J29" s="70">
        <v>41204</v>
      </c>
      <c r="K29" s="396">
        <v>467601</v>
      </c>
      <c r="L29" s="397">
        <v>7632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51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1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1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1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1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1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1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1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1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1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1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1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1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1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1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1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1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51"/>
      <c r="K47" s="2"/>
      <c r="L47" s="50"/>
      <c r="M47" s="2"/>
    </row>
    <row r="48" spans="2:13" ht="15.75" thickBot="1" x14ac:dyDescent="0.3">
      <c r="K48" s="42" t="s">
        <v>92</v>
      </c>
      <c r="L48" s="60">
        <f>SUM(L25:L47)</f>
        <v>37077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6.285156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173</v>
      </c>
      <c r="K6" s="38" t="s">
        <v>175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26" t="s">
        <v>189</v>
      </c>
      <c r="C25" s="126" t="s">
        <v>190</v>
      </c>
      <c r="D25" s="3" t="s">
        <v>146</v>
      </c>
      <c r="E25" s="3" t="s">
        <v>147</v>
      </c>
      <c r="F25" s="3" t="s">
        <v>147</v>
      </c>
      <c r="G25" s="180" t="s">
        <v>201</v>
      </c>
      <c r="H25" s="143" t="s">
        <v>193</v>
      </c>
      <c r="I25" s="143" t="s">
        <v>194</v>
      </c>
      <c r="J25" s="70">
        <v>41202</v>
      </c>
      <c r="K25" s="398">
        <v>468239</v>
      </c>
      <c r="L25" s="399">
        <v>6909</v>
      </c>
      <c r="M25" s="2"/>
    </row>
    <row r="26" spans="2:13" x14ac:dyDescent="0.25">
      <c r="B26" s="126" t="s">
        <v>191</v>
      </c>
      <c r="C26" s="126" t="s">
        <v>192</v>
      </c>
      <c r="D26" s="3" t="s">
        <v>146</v>
      </c>
      <c r="E26" s="3" t="s">
        <v>147</v>
      </c>
      <c r="F26" s="3" t="s">
        <v>147</v>
      </c>
      <c r="G26" s="180" t="s">
        <v>202</v>
      </c>
      <c r="H26" s="143" t="s">
        <v>189</v>
      </c>
      <c r="I26" s="143" t="s">
        <v>190</v>
      </c>
      <c r="J26" s="70">
        <v>41203</v>
      </c>
      <c r="K26" s="398">
        <v>468292</v>
      </c>
      <c r="L26" s="399">
        <v>7038</v>
      </c>
      <c r="M26" s="2"/>
    </row>
    <row r="27" spans="2:13" x14ac:dyDescent="0.25">
      <c r="B27" s="126" t="s">
        <v>189</v>
      </c>
      <c r="C27" s="126" t="s">
        <v>190</v>
      </c>
      <c r="D27" s="3" t="s">
        <v>146</v>
      </c>
      <c r="E27" s="3" t="s">
        <v>147</v>
      </c>
      <c r="F27" s="3" t="s">
        <v>147</v>
      </c>
      <c r="G27" s="180" t="s">
        <v>203</v>
      </c>
      <c r="H27" s="143" t="s">
        <v>195</v>
      </c>
      <c r="I27" s="143" t="s">
        <v>196</v>
      </c>
      <c r="J27" s="70">
        <v>41203</v>
      </c>
      <c r="K27" s="398">
        <v>468374</v>
      </c>
      <c r="L27" s="399">
        <v>7129</v>
      </c>
      <c r="M27" s="2"/>
    </row>
    <row r="28" spans="2:13" x14ac:dyDescent="0.25">
      <c r="B28" s="126" t="s">
        <v>191</v>
      </c>
      <c r="C28" s="126" t="s">
        <v>192</v>
      </c>
      <c r="D28" s="3" t="s">
        <v>146</v>
      </c>
      <c r="E28" s="3" t="s">
        <v>147</v>
      </c>
      <c r="F28" s="3" t="s">
        <v>147</v>
      </c>
      <c r="G28" s="180" t="s">
        <v>204</v>
      </c>
      <c r="H28" s="143" t="s">
        <v>189</v>
      </c>
      <c r="I28" s="143" t="s">
        <v>190</v>
      </c>
      <c r="J28" s="70">
        <v>41204</v>
      </c>
      <c r="K28" s="398">
        <v>468379</v>
      </c>
      <c r="L28" s="399">
        <v>6926</v>
      </c>
      <c r="M28" s="2"/>
    </row>
    <row r="29" spans="2:13" x14ac:dyDescent="0.25">
      <c r="B29" s="126" t="s">
        <v>189</v>
      </c>
      <c r="C29" s="126" t="s">
        <v>190</v>
      </c>
      <c r="D29" s="3" t="s">
        <v>146</v>
      </c>
      <c r="E29" s="3" t="s">
        <v>147</v>
      </c>
      <c r="F29" s="3" t="s">
        <v>147</v>
      </c>
      <c r="G29" s="180" t="s">
        <v>205</v>
      </c>
      <c r="H29" s="143" t="s">
        <v>193</v>
      </c>
      <c r="I29" s="143" t="s">
        <v>194</v>
      </c>
      <c r="J29" s="70">
        <v>41204</v>
      </c>
      <c r="K29" s="398">
        <v>468496</v>
      </c>
      <c r="L29" s="399">
        <v>6925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51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1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1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1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1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1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1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1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1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1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1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1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1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1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1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1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1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51"/>
      <c r="K47" s="2"/>
      <c r="L47" s="50"/>
      <c r="M47" s="2"/>
    </row>
    <row r="48" spans="2:13" ht="15.75" thickBot="1" x14ac:dyDescent="0.3">
      <c r="K48" s="57" t="s">
        <v>92</v>
      </c>
      <c r="L48" s="63">
        <f>SUM(L25:L47)</f>
        <v>34927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6.1406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171</v>
      </c>
      <c r="K6" s="38" t="s">
        <v>175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27" t="s">
        <v>189</v>
      </c>
      <c r="C25" s="127" t="s">
        <v>190</v>
      </c>
      <c r="D25" s="3" t="s">
        <v>146</v>
      </c>
      <c r="E25" s="3" t="s">
        <v>147</v>
      </c>
      <c r="F25" s="3" t="s">
        <v>147</v>
      </c>
      <c r="G25" s="181" t="s">
        <v>201</v>
      </c>
      <c r="H25" s="143" t="s">
        <v>193</v>
      </c>
      <c r="I25" s="143" t="s">
        <v>194</v>
      </c>
      <c r="J25" s="70">
        <v>41202</v>
      </c>
      <c r="K25" s="400">
        <v>469286</v>
      </c>
      <c r="L25" s="401">
        <v>7662</v>
      </c>
      <c r="M25" s="2"/>
    </row>
    <row r="26" spans="2:13" x14ac:dyDescent="0.25">
      <c r="B26" s="127" t="s">
        <v>191</v>
      </c>
      <c r="C26" s="127" t="s">
        <v>192</v>
      </c>
      <c r="D26" s="3" t="s">
        <v>146</v>
      </c>
      <c r="E26" s="3" t="s">
        <v>147</v>
      </c>
      <c r="F26" s="3" t="s">
        <v>147</v>
      </c>
      <c r="G26" s="181" t="s">
        <v>202</v>
      </c>
      <c r="H26" s="143" t="s">
        <v>189</v>
      </c>
      <c r="I26" s="143" t="s">
        <v>190</v>
      </c>
      <c r="J26" s="70">
        <v>41203</v>
      </c>
      <c r="K26" s="400">
        <v>469409</v>
      </c>
      <c r="L26" s="401">
        <v>7039</v>
      </c>
      <c r="M26" s="2"/>
    </row>
    <row r="27" spans="2:13" x14ac:dyDescent="0.25">
      <c r="B27" s="127" t="s">
        <v>189</v>
      </c>
      <c r="C27" s="127" t="s">
        <v>190</v>
      </c>
      <c r="D27" s="3" t="s">
        <v>146</v>
      </c>
      <c r="E27" s="3" t="s">
        <v>147</v>
      </c>
      <c r="F27" s="3" t="s">
        <v>147</v>
      </c>
      <c r="G27" s="181" t="s">
        <v>203</v>
      </c>
      <c r="H27" s="143" t="s">
        <v>195</v>
      </c>
      <c r="I27" s="143" t="s">
        <v>196</v>
      </c>
      <c r="J27" s="70">
        <v>41203</v>
      </c>
      <c r="K27" s="400">
        <v>469509</v>
      </c>
      <c r="L27" s="401">
        <v>6805</v>
      </c>
      <c r="M27" s="2"/>
    </row>
    <row r="28" spans="2:13" x14ac:dyDescent="0.25">
      <c r="B28" s="127" t="s">
        <v>191</v>
      </c>
      <c r="C28" s="127" t="s">
        <v>192</v>
      </c>
      <c r="D28" s="3" t="s">
        <v>146</v>
      </c>
      <c r="E28" s="3" t="s">
        <v>147</v>
      </c>
      <c r="F28" s="3" t="s">
        <v>147</v>
      </c>
      <c r="G28" s="181" t="s">
        <v>204</v>
      </c>
      <c r="H28" s="143" t="s">
        <v>189</v>
      </c>
      <c r="I28" s="143" t="s">
        <v>190</v>
      </c>
      <c r="J28" s="70">
        <v>41204</v>
      </c>
      <c r="K28" s="400">
        <v>469687</v>
      </c>
      <c r="L28" s="401">
        <v>6944</v>
      </c>
      <c r="M28" s="2"/>
    </row>
    <row r="29" spans="2:13" x14ac:dyDescent="0.25">
      <c r="B29" s="127" t="s">
        <v>189</v>
      </c>
      <c r="C29" s="127" t="s">
        <v>190</v>
      </c>
      <c r="D29" s="3" t="s">
        <v>146</v>
      </c>
      <c r="E29" s="3" t="s">
        <v>147</v>
      </c>
      <c r="F29" s="3" t="s">
        <v>147</v>
      </c>
      <c r="G29" s="181" t="s">
        <v>205</v>
      </c>
      <c r="H29" s="143" t="s">
        <v>193</v>
      </c>
      <c r="I29" s="143" t="s">
        <v>194</v>
      </c>
      <c r="J29" s="70">
        <v>41204</v>
      </c>
      <c r="K29" s="400">
        <v>469812</v>
      </c>
      <c r="L29" s="401">
        <v>6773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51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1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1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1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1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1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1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1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1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1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1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1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1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1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1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1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1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51"/>
      <c r="K47" s="2"/>
      <c r="L47" s="50"/>
      <c r="M47" s="2"/>
    </row>
    <row r="48" spans="2:13" ht="15.75" thickBot="1" x14ac:dyDescent="0.3">
      <c r="K48" s="42" t="s">
        <v>92</v>
      </c>
      <c r="L48" s="60">
        <f>SUM(L25:L47)</f>
        <v>35223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topLeftCell="B1"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6.425781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169</v>
      </c>
      <c r="K6" s="38" t="s">
        <v>175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28" t="s">
        <v>189</v>
      </c>
      <c r="C25" s="128" t="s">
        <v>190</v>
      </c>
      <c r="D25" s="3" t="s">
        <v>146</v>
      </c>
      <c r="E25" s="3" t="s">
        <v>147</v>
      </c>
      <c r="F25" s="3" t="s">
        <v>147</v>
      </c>
      <c r="G25" s="182" t="s">
        <v>201</v>
      </c>
      <c r="H25" s="143" t="s">
        <v>193</v>
      </c>
      <c r="I25" s="143" t="s">
        <v>194</v>
      </c>
      <c r="J25" s="70">
        <v>41202</v>
      </c>
      <c r="K25" s="402">
        <v>469618</v>
      </c>
      <c r="L25" s="403">
        <v>7013</v>
      </c>
      <c r="M25" s="2"/>
    </row>
    <row r="26" spans="2:13" x14ac:dyDescent="0.25">
      <c r="B26" s="128" t="s">
        <v>191</v>
      </c>
      <c r="C26" s="128" t="s">
        <v>192</v>
      </c>
      <c r="D26" s="3" t="s">
        <v>146</v>
      </c>
      <c r="E26" s="3" t="s">
        <v>147</v>
      </c>
      <c r="F26" s="3" t="s">
        <v>147</v>
      </c>
      <c r="G26" s="182" t="s">
        <v>202</v>
      </c>
      <c r="H26" s="143" t="s">
        <v>189</v>
      </c>
      <c r="I26" s="143" t="s">
        <v>190</v>
      </c>
      <c r="J26" s="70">
        <v>41203</v>
      </c>
      <c r="K26" s="402">
        <v>469644</v>
      </c>
      <c r="L26" s="403">
        <v>6773</v>
      </c>
      <c r="M26" s="2"/>
    </row>
    <row r="27" spans="2:13" x14ac:dyDescent="0.25">
      <c r="B27" s="128" t="s">
        <v>189</v>
      </c>
      <c r="C27" s="128" t="s">
        <v>190</v>
      </c>
      <c r="D27" s="3" t="s">
        <v>146</v>
      </c>
      <c r="E27" s="3" t="s">
        <v>147</v>
      </c>
      <c r="F27" s="3" t="s">
        <v>147</v>
      </c>
      <c r="G27" s="182" t="s">
        <v>203</v>
      </c>
      <c r="H27" s="143" t="s">
        <v>195</v>
      </c>
      <c r="I27" s="143" t="s">
        <v>196</v>
      </c>
      <c r="J27" s="70">
        <v>41203</v>
      </c>
      <c r="K27" s="402">
        <v>469748</v>
      </c>
      <c r="L27" s="403">
        <v>7099</v>
      </c>
      <c r="M27" s="2"/>
    </row>
    <row r="28" spans="2:13" x14ac:dyDescent="0.25">
      <c r="B28" s="128" t="s">
        <v>191</v>
      </c>
      <c r="C28" s="128" t="s">
        <v>192</v>
      </c>
      <c r="D28" s="3" t="s">
        <v>146</v>
      </c>
      <c r="E28" s="3" t="s">
        <v>147</v>
      </c>
      <c r="F28" s="3" t="s">
        <v>147</v>
      </c>
      <c r="G28" s="182" t="s">
        <v>204</v>
      </c>
      <c r="H28" s="143" t="s">
        <v>189</v>
      </c>
      <c r="I28" s="143" t="s">
        <v>190</v>
      </c>
      <c r="J28" s="70">
        <v>41204</v>
      </c>
      <c r="K28" s="402">
        <v>514303</v>
      </c>
      <c r="L28" s="403">
        <v>6932</v>
      </c>
      <c r="M28" s="2"/>
    </row>
    <row r="29" spans="2:13" x14ac:dyDescent="0.25">
      <c r="B29" s="128" t="s">
        <v>189</v>
      </c>
      <c r="C29" s="128" t="s">
        <v>190</v>
      </c>
      <c r="D29" s="3" t="s">
        <v>146</v>
      </c>
      <c r="E29" s="3" t="s">
        <v>147</v>
      </c>
      <c r="F29" s="3" t="s">
        <v>147</v>
      </c>
      <c r="G29" s="182" t="s">
        <v>205</v>
      </c>
      <c r="H29" s="143" t="s">
        <v>193</v>
      </c>
      <c r="I29" s="143" t="s">
        <v>194</v>
      </c>
      <c r="J29" s="70">
        <v>41204</v>
      </c>
      <c r="K29" s="402">
        <v>466459</v>
      </c>
      <c r="L29" s="403">
        <v>7531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51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1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1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1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1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1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1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1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1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1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1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1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1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1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1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1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1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51"/>
      <c r="K47" s="2"/>
      <c r="L47" s="50"/>
      <c r="M47" s="2"/>
    </row>
    <row r="48" spans="2:13" ht="15.75" thickBot="1" x14ac:dyDescent="0.3">
      <c r="K48" s="42" t="s">
        <v>92</v>
      </c>
      <c r="L48" s="60">
        <f>SUM(L25:L47)</f>
        <v>35348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5.710937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167</v>
      </c>
      <c r="K6" s="38" t="s">
        <v>174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29" t="s">
        <v>189</v>
      </c>
      <c r="C25" s="129" t="s">
        <v>190</v>
      </c>
      <c r="D25" s="3" t="s">
        <v>146</v>
      </c>
      <c r="E25" s="3" t="s">
        <v>147</v>
      </c>
      <c r="F25" s="3" t="s">
        <v>147</v>
      </c>
      <c r="G25" s="183" t="s">
        <v>201</v>
      </c>
      <c r="H25" s="143" t="s">
        <v>193</v>
      </c>
      <c r="I25" s="143" t="s">
        <v>194</v>
      </c>
      <c r="J25" s="70">
        <v>41202</v>
      </c>
      <c r="K25" s="404">
        <v>467407</v>
      </c>
      <c r="L25" s="405">
        <v>6964</v>
      </c>
      <c r="M25" s="2"/>
    </row>
    <row r="26" spans="2:13" x14ac:dyDescent="0.25">
      <c r="B26" s="129" t="s">
        <v>191</v>
      </c>
      <c r="C26" s="129" t="s">
        <v>192</v>
      </c>
      <c r="D26" s="3" t="s">
        <v>146</v>
      </c>
      <c r="E26" s="3" t="s">
        <v>147</v>
      </c>
      <c r="F26" s="3" t="s">
        <v>147</v>
      </c>
      <c r="G26" s="183" t="s">
        <v>202</v>
      </c>
      <c r="H26" s="143" t="s">
        <v>189</v>
      </c>
      <c r="I26" s="143" t="s">
        <v>190</v>
      </c>
      <c r="J26" s="70">
        <v>41203</v>
      </c>
      <c r="K26" s="404">
        <v>467408</v>
      </c>
      <c r="L26" s="405">
        <v>7029</v>
      </c>
      <c r="M26" s="2"/>
    </row>
    <row r="27" spans="2:13" x14ac:dyDescent="0.25">
      <c r="B27" s="129" t="s">
        <v>189</v>
      </c>
      <c r="C27" s="129" t="s">
        <v>190</v>
      </c>
      <c r="D27" s="3" t="s">
        <v>146</v>
      </c>
      <c r="E27" s="3" t="s">
        <v>147</v>
      </c>
      <c r="F27" s="3" t="s">
        <v>147</v>
      </c>
      <c r="G27" s="183" t="s">
        <v>203</v>
      </c>
      <c r="H27" s="143" t="s">
        <v>195</v>
      </c>
      <c r="I27" s="143" t="s">
        <v>196</v>
      </c>
      <c r="J27" s="70">
        <v>41203</v>
      </c>
      <c r="K27" s="404">
        <v>469578</v>
      </c>
      <c r="L27" s="405">
        <v>9229</v>
      </c>
      <c r="M27" s="2"/>
    </row>
    <row r="28" spans="2:13" x14ac:dyDescent="0.25">
      <c r="B28" s="129" t="s">
        <v>191</v>
      </c>
      <c r="C28" s="129" t="s">
        <v>192</v>
      </c>
      <c r="D28" s="3" t="s">
        <v>146</v>
      </c>
      <c r="E28" s="3" t="s">
        <v>147</v>
      </c>
      <c r="F28" s="3" t="s">
        <v>147</v>
      </c>
      <c r="G28" s="183" t="s">
        <v>204</v>
      </c>
      <c r="H28" s="143" t="s">
        <v>189</v>
      </c>
      <c r="I28" s="143" t="s">
        <v>190</v>
      </c>
      <c r="J28" s="70">
        <v>41204</v>
      </c>
      <c r="K28" s="404">
        <v>469676</v>
      </c>
      <c r="L28" s="405">
        <v>6770</v>
      </c>
      <c r="M28" s="2"/>
    </row>
    <row r="29" spans="2:13" x14ac:dyDescent="0.25">
      <c r="B29" s="129" t="s">
        <v>189</v>
      </c>
      <c r="C29" s="129" t="s">
        <v>190</v>
      </c>
      <c r="D29" s="3" t="s">
        <v>146</v>
      </c>
      <c r="E29" s="3" t="s">
        <v>147</v>
      </c>
      <c r="F29" s="3" t="s">
        <v>147</v>
      </c>
      <c r="G29" s="183" t="s">
        <v>205</v>
      </c>
      <c r="H29" s="143" t="s">
        <v>193</v>
      </c>
      <c r="I29" s="143" t="s">
        <v>194</v>
      </c>
      <c r="J29" s="70">
        <v>41204</v>
      </c>
      <c r="K29" s="404">
        <v>467615</v>
      </c>
      <c r="L29" s="405">
        <v>7012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51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1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1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1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1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1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1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1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1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1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1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1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1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1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1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1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1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51"/>
      <c r="K47" s="2"/>
      <c r="L47" s="50"/>
      <c r="M47" s="2"/>
    </row>
    <row r="48" spans="2:13" ht="15.75" thickBot="1" x14ac:dyDescent="0.3">
      <c r="K48" s="42" t="s">
        <v>92</v>
      </c>
      <c r="L48" s="60">
        <f>SUM(L25:L47)</f>
        <v>37004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topLeftCell="B1" zoomScale="85" zoomScaleNormal="85" workbookViewId="0">
      <selection activeCell="K29" sqref="K25:L29"/>
    </sheetView>
  </sheetViews>
  <sheetFormatPr defaultRowHeight="15" x14ac:dyDescent="0.25"/>
  <cols>
    <col min="1" max="1" width="3.85546875" customWidth="1"/>
    <col min="2" max="2" width="18.285156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173</v>
      </c>
      <c r="K6" s="38" t="s">
        <v>174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30" t="s">
        <v>189</v>
      </c>
      <c r="C25" s="130" t="s">
        <v>190</v>
      </c>
      <c r="D25" s="3" t="s">
        <v>146</v>
      </c>
      <c r="E25" s="3" t="s">
        <v>147</v>
      </c>
      <c r="F25" s="3" t="s">
        <v>147</v>
      </c>
      <c r="G25" s="184" t="s">
        <v>201</v>
      </c>
      <c r="H25" s="143" t="s">
        <v>193</v>
      </c>
      <c r="I25" s="143" t="s">
        <v>194</v>
      </c>
      <c r="J25" s="70">
        <v>41202</v>
      </c>
      <c r="K25" s="420">
        <v>468778</v>
      </c>
      <c r="L25" s="421">
        <v>6995</v>
      </c>
      <c r="M25" s="2"/>
    </row>
    <row r="26" spans="2:13" x14ac:dyDescent="0.25">
      <c r="B26" s="130" t="s">
        <v>191</v>
      </c>
      <c r="C26" s="130" t="s">
        <v>192</v>
      </c>
      <c r="D26" s="3" t="s">
        <v>146</v>
      </c>
      <c r="E26" s="3" t="s">
        <v>147</v>
      </c>
      <c r="F26" s="3" t="s">
        <v>147</v>
      </c>
      <c r="G26" s="184" t="s">
        <v>202</v>
      </c>
      <c r="H26" s="143" t="s">
        <v>189</v>
      </c>
      <c r="I26" s="143" t="s">
        <v>190</v>
      </c>
      <c r="J26" s="70">
        <v>41203</v>
      </c>
      <c r="K26" s="420">
        <v>468822</v>
      </c>
      <c r="L26" s="421">
        <v>7059</v>
      </c>
      <c r="M26" s="2"/>
    </row>
    <row r="27" spans="2:13" x14ac:dyDescent="0.25">
      <c r="B27" s="130" t="s">
        <v>189</v>
      </c>
      <c r="C27" s="130" t="s">
        <v>190</v>
      </c>
      <c r="D27" s="3" t="s">
        <v>146</v>
      </c>
      <c r="E27" s="3" t="s">
        <v>147</v>
      </c>
      <c r="F27" s="3" t="s">
        <v>147</v>
      </c>
      <c r="G27" s="184" t="s">
        <v>203</v>
      </c>
      <c r="H27" s="143" t="s">
        <v>195</v>
      </c>
      <c r="I27" s="143" t="s">
        <v>196</v>
      </c>
      <c r="J27" s="70">
        <v>41203</v>
      </c>
      <c r="K27" s="420">
        <v>526075</v>
      </c>
      <c r="L27" s="421">
        <v>7690</v>
      </c>
      <c r="M27" s="2"/>
    </row>
    <row r="28" spans="2:13" x14ac:dyDescent="0.25">
      <c r="B28" s="130" t="s">
        <v>191</v>
      </c>
      <c r="C28" s="130" t="s">
        <v>192</v>
      </c>
      <c r="D28" s="3" t="s">
        <v>146</v>
      </c>
      <c r="E28" s="3" t="s">
        <v>147</v>
      </c>
      <c r="F28" s="3" t="s">
        <v>147</v>
      </c>
      <c r="G28" s="184" t="s">
        <v>204</v>
      </c>
      <c r="H28" s="143" t="s">
        <v>189</v>
      </c>
      <c r="I28" s="143" t="s">
        <v>190</v>
      </c>
      <c r="J28" s="70">
        <v>41204</v>
      </c>
      <c r="K28" s="420">
        <v>468930</v>
      </c>
      <c r="L28" s="421">
        <v>6983</v>
      </c>
      <c r="M28" s="2"/>
    </row>
    <row r="29" spans="2:13" x14ac:dyDescent="0.25">
      <c r="B29" s="130" t="s">
        <v>189</v>
      </c>
      <c r="C29" s="130" t="s">
        <v>190</v>
      </c>
      <c r="D29" s="3" t="s">
        <v>146</v>
      </c>
      <c r="E29" s="3" t="s">
        <v>147</v>
      </c>
      <c r="F29" s="3" t="s">
        <v>147</v>
      </c>
      <c r="G29" s="184" t="s">
        <v>205</v>
      </c>
      <c r="H29" s="143" t="s">
        <v>193</v>
      </c>
      <c r="I29" s="143" t="s">
        <v>194</v>
      </c>
      <c r="J29" s="70">
        <v>41204</v>
      </c>
      <c r="K29" s="420">
        <v>469068</v>
      </c>
      <c r="L29" s="421">
        <v>9198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51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1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1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1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1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1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1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1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1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1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1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1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1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1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1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1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1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51"/>
      <c r="K47" s="2"/>
      <c r="L47" s="50"/>
      <c r="M47" s="2"/>
    </row>
    <row r="48" spans="2:13" ht="15.75" thickBot="1" x14ac:dyDescent="0.3">
      <c r="K48" s="42" t="s">
        <v>92</v>
      </c>
      <c r="L48" s="60">
        <f>SUM(L25:L47)</f>
        <v>37925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topLeftCell="B1" zoomScale="85" zoomScaleNormal="85" workbookViewId="0">
      <selection activeCell="K25" sqref="K25:L29"/>
    </sheetView>
  </sheetViews>
  <sheetFormatPr defaultRowHeight="15" x14ac:dyDescent="0.25"/>
  <cols>
    <col min="1" max="1" width="3.85546875" style="406" customWidth="1"/>
    <col min="2" max="2" width="18.28515625" style="406" customWidth="1"/>
    <col min="3" max="3" width="11.5703125" style="406" customWidth="1"/>
    <col min="4" max="4" width="15.5703125" style="406" customWidth="1"/>
    <col min="5" max="5" width="22.140625" style="406" customWidth="1"/>
    <col min="6" max="6" width="17.85546875" style="406" customWidth="1"/>
    <col min="7" max="7" width="12.28515625" style="406" bestFit="1" customWidth="1"/>
    <col min="8" max="9" width="18.7109375" style="406" customWidth="1"/>
    <col min="10" max="10" width="23.42578125" style="406" customWidth="1"/>
    <col min="11" max="11" width="19.28515625" style="406" customWidth="1"/>
    <col min="12" max="12" width="14.85546875" style="406" customWidth="1"/>
    <col min="13" max="13" width="14" style="406" customWidth="1"/>
    <col min="14" max="16384" width="9.140625" style="406"/>
  </cols>
  <sheetData>
    <row r="1" spans="2:13" x14ac:dyDescent="0.25">
      <c r="B1" s="406" t="s">
        <v>93</v>
      </c>
    </row>
    <row r="6" spans="2:13" ht="23.25" x14ac:dyDescent="0.25">
      <c r="B6" s="413" t="s">
        <v>163</v>
      </c>
      <c r="C6" s="414"/>
      <c r="D6" s="413" t="s">
        <v>164</v>
      </c>
      <c r="E6" s="46"/>
      <c r="F6" s="413" t="s">
        <v>165</v>
      </c>
      <c r="G6" s="414"/>
      <c r="H6" s="413" t="s">
        <v>166</v>
      </c>
      <c r="I6" s="48"/>
      <c r="J6" s="413" t="s">
        <v>180</v>
      </c>
      <c r="K6" s="413" t="s">
        <v>174</v>
      </c>
      <c r="L6" s="413"/>
      <c r="M6" s="412"/>
    </row>
    <row r="7" spans="2:13" x14ac:dyDescent="0.25">
      <c r="B7" s="419"/>
      <c r="C7" s="419"/>
      <c r="D7" s="419"/>
      <c r="E7" s="411"/>
      <c r="F7" s="411"/>
      <c r="G7" s="411"/>
      <c r="H7" s="419"/>
      <c r="I7" s="419"/>
      <c r="J7" s="411"/>
      <c r="K7" s="419"/>
      <c r="L7" s="411"/>
      <c r="M7" s="419"/>
    </row>
    <row r="8" spans="2:13" x14ac:dyDescent="0.25">
      <c r="B8" s="406" t="s">
        <v>67</v>
      </c>
    </row>
    <row r="9" spans="2:13" x14ac:dyDescent="0.25">
      <c r="B9" s="406" t="s">
        <v>127</v>
      </c>
      <c r="H9" s="415" t="s">
        <v>68</v>
      </c>
      <c r="I9" s="415"/>
      <c r="J9" s="415" t="s">
        <v>101</v>
      </c>
    </row>
    <row r="10" spans="2:13" x14ac:dyDescent="0.25">
      <c r="B10" s="406" t="s">
        <v>126</v>
      </c>
      <c r="H10" s="406" t="s">
        <v>69</v>
      </c>
      <c r="J10" s="406" t="s">
        <v>70</v>
      </c>
      <c r="K10" s="406" t="s">
        <v>71</v>
      </c>
    </row>
    <row r="11" spans="2:13" x14ac:dyDescent="0.25">
      <c r="B11" s="406" t="s">
        <v>128</v>
      </c>
      <c r="H11" s="406" t="s">
        <v>72</v>
      </c>
      <c r="J11" s="406" t="s">
        <v>73</v>
      </c>
      <c r="K11" s="406" t="s">
        <v>74</v>
      </c>
    </row>
    <row r="12" spans="2:13" x14ac:dyDescent="0.25">
      <c r="B12" s="406" t="s">
        <v>129</v>
      </c>
      <c r="H12" s="406" t="s">
        <v>75</v>
      </c>
      <c r="J12" s="406" t="s">
        <v>76</v>
      </c>
      <c r="K12" s="406" t="s">
        <v>77</v>
      </c>
    </row>
    <row r="13" spans="2:13" x14ac:dyDescent="0.25">
      <c r="B13" s="406" t="s">
        <v>145</v>
      </c>
      <c r="H13" s="406" t="s">
        <v>78</v>
      </c>
      <c r="J13" s="406" t="s">
        <v>79</v>
      </c>
      <c r="K13" s="406" t="s">
        <v>80</v>
      </c>
    </row>
    <row r="14" spans="2:13" x14ac:dyDescent="0.25">
      <c r="B14" s="406" t="s">
        <v>132</v>
      </c>
      <c r="H14" s="406" t="s">
        <v>81</v>
      </c>
      <c r="J14" s="406" t="s">
        <v>82</v>
      </c>
      <c r="K14" s="406" t="s">
        <v>83</v>
      </c>
    </row>
    <row r="15" spans="2:13" x14ac:dyDescent="0.25">
      <c r="B15" s="406" t="s">
        <v>131</v>
      </c>
      <c r="H15" s="406" t="s">
        <v>84</v>
      </c>
      <c r="J15" s="406" t="s">
        <v>85</v>
      </c>
      <c r="K15" s="406" t="s">
        <v>86</v>
      </c>
    </row>
    <row r="16" spans="2:13" x14ac:dyDescent="0.25">
      <c r="B16" s="406" t="s">
        <v>133</v>
      </c>
      <c r="H16" s="406" t="s">
        <v>87</v>
      </c>
    </row>
    <row r="17" spans="2:13" x14ac:dyDescent="0.25">
      <c r="B17" s="406" t="s">
        <v>134</v>
      </c>
    </row>
    <row r="18" spans="2:13" x14ac:dyDescent="0.25">
      <c r="B18" s="406" t="s">
        <v>130</v>
      </c>
    </row>
    <row r="19" spans="2:13" x14ac:dyDescent="0.25">
      <c r="B19" s="406" t="s">
        <v>141</v>
      </c>
    </row>
    <row r="20" spans="2:13" x14ac:dyDescent="0.25">
      <c r="B20" s="406" t="s">
        <v>142</v>
      </c>
    </row>
    <row r="23" spans="2:13" ht="30" x14ac:dyDescent="0.25">
      <c r="B23" s="459" t="s">
        <v>114</v>
      </c>
      <c r="C23" s="460"/>
      <c r="D23" s="416" t="s">
        <v>115</v>
      </c>
      <c r="E23" s="459" t="s">
        <v>116</v>
      </c>
      <c r="F23" s="460"/>
      <c r="G23" s="416" t="s">
        <v>117</v>
      </c>
      <c r="H23" s="459" t="s">
        <v>118</v>
      </c>
      <c r="I23" s="460"/>
      <c r="J23" s="416" t="s">
        <v>119</v>
      </c>
      <c r="K23" s="416" t="s">
        <v>120</v>
      </c>
      <c r="L23" s="416" t="s">
        <v>112</v>
      </c>
      <c r="M23" s="416" t="s">
        <v>113</v>
      </c>
    </row>
    <row r="24" spans="2:13" x14ac:dyDescent="0.25">
      <c r="B24" s="408" t="s">
        <v>89</v>
      </c>
      <c r="C24" s="408" t="s">
        <v>42</v>
      </c>
      <c r="D24" s="410"/>
      <c r="E24" s="408" t="s">
        <v>97</v>
      </c>
      <c r="F24" s="408" t="s">
        <v>98</v>
      </c>
      <c r="G24" s="410" t="s">
        <v>99</v>
      </c>
      <c r="H24" s="408" t="s">
        <v>89</v>
      </c>
      <c r="I24" s="408" t="s">
        <v>42</v>
      </c>
      <c r="J24" s="409"/>
      <c r="K24" s="409"/>
      <c r="L24" s="409"/>
      <c r="M24" s="409"/>
    </row>
    <row r="25" spans="2:13" x14ac:dyDescent="0.25">
      <c r="B25" s="130" t="s">
        <v>189</v>
      </c>
      <c r="C25" s="130" t="s">
        <v>190</v>
      </c>
      <c r="D25" s="408" t="s">
        <v>146</v>
      </c>
      <c r="E25" s="408" t="s">
        <v>147</v>
      </c>
      <c r="F25" s="408" t="s">
        <v>147</v>
      </c>
      <c r="G25" s="184" t="s">
        <v>201</v>
      </c>
      <c r="H25" s="407" t="s">
        <v>193</v>
      </c>
      <c r="I25" s="407" t="s">
        <v>194</v>
      </c>
      <c r="J25" s="70">
        <v>41202</v>
      </c>
      <c r="K25" s="424">
        <v>468778</v>
      </c>
      <c r="L25" s="425">
        <v>12620</v>
      </c>
      <c r="M25" s="407"/>
    </row>
    <row r="26" spans="2:13" x14ac:dyDescent="0.25">
      <c r="B26" s="130" t="s">
        <v>191</v>
      </c>
      <c r="C26" s="130" t="s">
        <v>192</v>
      </c>
      <c r="D26" s="408" t="s">
        <v>146</v>
      </c>
      <c r="E26" s="408" t="s">
        <v>147</v>
      </c>
      <c r="F26" s="408" t="s">
        <v>147</v>
      </c>
      <c r="G26" s="184" t="s">
        <v>202</v>
      </c>
      <c r="H26" s="407" t="s">
        <v>189</v>
      </c>
      <c r="I26" s="407" t="s">
        <v>190</v>
      </c>
      <c r="J26" s="70">
        <v>41203</v>
      </c>
      <c r="K26" s="424">
        <v>468822</v>
      </c>
      <c r="L26" s="425">
        <v>7059</v>
      </c>
      <c r="M26" s="407"/>
    </row>
    <row r="27" spans="2:13" x14ac:dyDescent="0.25">
      <c r="B27" s="130" t="s">
        <v>189</v>
      </c>
      <c r="C27" s="130" t="s">
        <v>190</v>
      </c>
      <c r="D27" s="408" t="s">
        <v>146</v>
      </c>
      <c r="E27" s="408" t="s">
        <v>147</v>
      </c>
      <c r="F27" s="408" t="s">
        <v>147</v>
      </c>
      <c r="G27" s="184" t="s">
        <v>203</v>
      </c>
      <c r="H27" s="407" t="s">
        <v>195</v>
      </c>
      <c r="I27" s="407" t="s">
        <v>196</v>
      </c>
      <c r="J27" s="70">
        <v>41203</v>
      </c>
      <c r="K27" s="424">
        <v>526075</v>
      </c>
      <c r="L27" s="425">
        <v>7690</v>
      </c>
      <c r="M27" s="407"/>
    </row>
    <row r="28" spans="2:13" x14ac:dyDescent="0.25">
      <c r="B28" s="130" t="s">
        <v>191</v>
      </c>
      <c r="C28" s="130" t="s">
        <v>192</v>
      </c>
      <c r="D28" s="408" t="s">
        <v>146</v>
      </c>
      <c r="E28" s="408" t="s">
        <v>147</v>
      </c>
      <c r="F28" s="408" t="s">
        <v>147</v>
      </c>
      <c r="G28" s="184" t="s">
        <v>204</v>
      </c>
      <c r="H28" s="407" t="s">
        <v>189</v>
      </c>
      <c r="I28" s="407" t="s">
        <v>190</v>
      </c>
      <c r="J28" s="70">
        <v>41204</v>
      </c>
      <c r="K28" s="424">
        <v>468930</v>
      </c>
      <c r="L28" s="425">
        <v>6983</v>
      </c>
      <c r="M28" s="407"/>
    </row>
    <row r="29" spans="2:13" x14ac:dyDescent="0.25">
      <c r="B29" s="130" t="s">
        <v>189</v>
      </c>
      <c r="C29" s="130" t="s">
        <v>190</v>
      </c>
      <c r="D29" s="408" t="s">
        <v>146</v>
      </c>
      <c r="E29" s="408" t="s">
        <v>147</v>
      </c>
      <c r="F29" s="408" t="s">
        <v>147</v>
      </c>
      <c r="G29" s="184" t="s">
        <v>205</v>
      </c>
      <c r="H29" s="407" t="s">
        <v>193</v>
      </c>
      <c r="I29" s="407" t="s">
        <v>194</v>
      </c>
      <c r="J29" s="70">
        <v>41204</v>
      </c>
      <c r="K29" s="424">
        <v>469068</v>
      </c>
      <c r="L29" s="425">
        <v>9198</v>
      </c>
      <c r="M29" s="407"/>
    </row>
    <row r="30" spans="2:13" x14ac:dyDescent="0.25">
      <c r="B30" s="407"/>
      <c r="C30" s="407"/>
      <c r="D30" s="408"/>
      <c r="E30" s="408"/>
      <c r="F30" s="408"/>
      <c r="G30" s="407"/>
      <c r="H30" s="407"/>
      <c r="I30" s="407"/>
      <c r="J30" s="51"/>
      <c r="K30" s="407"/>
      <c r="L30" s="423"/>
      <c r="M30" s="407"/>
    </row>
    <row r="31" spans="2:13" x14ac:dyDescent="0.25">
      <c r="B31" s="407"/>
      <c r="C31" s="407"/>
      <c r="D31" s="408"/>
      <c r="E31" s="408"/>
      <c r="F31" s="408"/>
      <c r="G31" s="407"/>
      <c r="H31" s="407"/>
      <c r="I31" s="407"/>
      <c r="J31" s="51"/>
      <c r="K31" s="407"/>
      <c r="L31" s="423"/>
      <c r="M31" s="407"/>
    </row>
    <row r="32" spans="2:13" x14ac:dyDescent="0.25">
      <c r="B32" s="407"/>
      <c r="C32" s="407"/>
      <c r="D32" s="408"/>
      <c r="E32" s="408"/>
      <c r="F32" s="408"/>
      <c r="G32" s="407"/>
      <c r="H32" s="407"/>
      <c r="I32" s="407"/>
      <c r="J32" s="51"/>
      <c r="K32" s="407"/>
      <c r="L32" s="423"/>
      <c r="M32" s="407"/>
    </row>
    <row r="33" spans="2:13" x14ac:dyDescent="0.25">
      <c r="B33" s="407"/>
      <c r="C33" s="407"/>
      <c r="D33" s="408"/>
      <c r="E33" s="408"/>
      <c r="F33" s="408"/>
      <c r="G33" s="407"/>
      <c r="H33" s="407"/>
      <c r="I33" s="407"/>
      <c r="J33" s="51"/>
      <c r="K33" s="407"/>
      <c r="L33" s="423"/>
      <c r="M33" s="407"/>
    </row>
    <row r="34" spans="2:13" x14ac:dyDescent="0.25">
      <c r="B34" s="407"/>
      <c r="C34" s="407"/>
      <c r="D34" s="408"/>
      <c r="E34" s="408"/>
      <c r="F34" s="408"/>
      <c r="G34" s="407"/>
      <c r="H34" s="407"/>
      <c r="I34" s="407"/>
      <c r="J34" s="51"/>
      <c r="K34" s="407"/>
      <c r="L34" s="423"/>
      <c r="M34" s="407"/>
    </row>
    <row r="35" spans="2:13" x14ac:dyDescent="0.25">
      <c r="B35" s="407"/>
      <c r="C35" s="407"/>
      <c r="D35" s="408"/>
      <c r="E35" s="408"/>
      <c r="F35" s="408"/>
      <c r="G35" s="407"/>
      <c r="H35" s="407"/>
      <c r="I35" s="407"/>
      <c r="J35" s="51"/>
      <c r="K35" s="407"/>
      <c r="L35" s="423"/>
      <c r="M35" s="407"/>
    </row>
    <row r="36" spans="2:13" x14ac:dyDescent="0.25">
      <c r="B36" s="407"/>
      <c r="C36" s="407"/>
      <c r="D36" s="408"/>
      <c r="E36" s="408"/>
      <c r="F36" s="408"/>
      <c r="G36" s="407"/>
      <c r="H36" s="407"/>
      <c r="I36" s="407"/>
      <c r="J36" s="51"/>
      <c r="K36" s="407"/>
      <c r="L36" s="423"/>
      <c r="M36" s="407"/>
    </row>
    <row r="37" spans="2:13" x14ac:dyDescent="0.25">
      <c r="B37" s="407"/>
      <c r="C37" s="407"/>
      <c r="D37" s="408"/>
      <c r="E37" s="408"/>
      <c r="F37" s="408"/>
      <c r="G37" s="407"/>
      <c r="H37" s="407"/>
      <c r="I37" s="407"/>
      <c r="J37" s="51"/>
      <c r="K37" s="407"/>
      <c r="L37" s="423"/>
      <c r="M37" s="407"/>
    </row>
    <row r="38" spans="2:13" x14ac:dyDescent="0.25">
      <c r="B38" s="407"/>
      <c r="C38" s="407"/>
      <c r="D38" s="408"/>
      <c r="E38" s="408"/>
      <c r="F38" s="408"/>
      <c r="G38" s="407"/>
      <c r="H38" s="407"/>
      <c r="I38" s="407"/>
      <c r="J38" s="51"/>
      <c r="K38" s="407"/>
      <c r="L38" s="423"/>
      <c r="M38" s="407"/>
    </row>
    <row r="39" spans="2:13" x14ac:dyDescent="0.25">
      <c r="B39" s="407"/>
      <c r="C39" s="407"/>
      <c r="D39" s="408"/>
      <c r="E39" s="408"/>
      <c r="F39" s="408"/>
      <c r="G39" s="407"/>
      <c r="H39" s="407"/>
      <c r="I39" s="407"/>
      <c r="J39" s="51"/>
      <c r="K39" s="407"/>
      <c r="L39" s="423"/>
      <c r="M39" s="407"/>
    </row>
    <row r="40" spans="2:13" x14ac:dyDescent="0.25">
      <c r="B40" s="407"/>
      <c r="C40" s="407"/>
      <c r="D40" s="408"/>
      <c r="E40" s="408"/>
      <c r="F40" s="408"/>
      <c r="G40" s="407"/>
      <c r="H40" s="407"/>
      <c r="I40" s="407"/>
      <c r="J40" s="51"/>
      <c r="K40" s="407"/>
      <c r="L40" s="423"/>
      <c r="M40" s="407"/>
    </row>
    <row r="41" spans="2:13" x14ac:dyDescent="0.25">
      <c r="B41" s="407"/>
      <c r="C41" s="407"/>
      <c r="D41" s="408"/>
      <c r="E41" s="408"/>
      <c r="F41" s="408"/>
      <c r="G41" s="407"/>
      <c r="H41" s="407"/>
      <c r="I41" s="407"/>
      <c r="J41" s="51"/>
      <c r="K41" s="407"/>
      <c r="L41" s="423"/>
      <c r="M41" s="407"/>
    </row>
    <row r="42" spans="2:13" x14ac:dyDescent="0.25">
      <c r="B42" s="407"/>
      <c r="C42" s="407"/>
      <c r="D42" s="408"/>
      <c r="E42" s="408"/>
      <c r="F42" s="408"/>
      <c r="G42" s="407"/>
      <c r="H42" s="407"/>
      <c r="I42" s="407"/>
      <c r="J42" s="51"/>
      <c r="K42" s="407"/>
      <c r="L42" s="423"/>
      <c r="M42" s="407"/>
    </row>
    <row r="43" spans="2:13" x14ac:dyDescent="0.25">
      <c r="B43" s="407"/>
      <c r="C43" s="407"/>
      <c r="D43" s="408"/>
      <c r="E43" s="408"/>
      <c r="F43" s="408"/>
      <c r="G43" s="407"/>
      <c r="H43" s="407"/>
      <c r="I43" s="407"/>
      <c r="J43" s="51"/>
      <c r="K43" s="407"/>
      <c r="L43" s="423"/>
      <c r="M43" s="407"/>
    </row>
    <row r="44" spans="2:13" x14ac:dyDescent="0.25">
      <c r="B44" s="407"/>
      <c r="C44" s="407"/>
      <c r="D44" s="408"/>
      <c r="E44" s="408"/>
      <c r="F44" s="408"/>
      <c r="G44" s="407"/>
      <c r="H44" s="407"/>
      <c r="I44" s="407"/>
      <c r="J44" s="51"/>
      <c r="K44" s="407"/>
      <c r="L44" s="423"/>
      <c r="M44" s="407"/>
    </row>
    <row r="45" spans="2:13" x14ac:dyDescent="0.25">
      <c r="B45" s="407"/>
      <c r="C45" s="407"/>
      <c r="D45" s="408"/>
      <c r="E45" s="408"/>
      <c r="F45" s="408"/>
      <c r="G45" s="407"/>
      <c r="H45" s="407"/>
      <c r="I45" s="407"/>
      <c r="J45" s="51"/>
      <c r="K45" s="407"/>
      <c r="L45" s="423"/>
      <c r="M45" s="407"/>
    </row>
    <row r="46" spans="2:13" x14ac:dyDescent="0.25">
      <c r="B46" s="407"/>
      <c r="C46" s="407"/>
      <c r="D46" s="408"/>
      <c r="E46" s="408"/>
      <c r="F46" s="408"/>
      <c r="G46" s="407"/>
      <c r="H46" s="407"/>
      <c r="I46" s="407"/>
      <c r="J46" s="51"/>
      <c r="K46" s="407"/>
      <c r="L46" s="423"/>
      <c r="M46" s="407"/>
    </row>
    <row r="47" spans="2:13" ht="15.75" thickBot="1" x14ac:dyDescent="0.3">
      <c r="B47" s="407"/>
      <c r="C47" s="407"/>
      <c r="D47" s="408"/>
      <c r="E47" s="408"/>
      <c r="F47" s="408"/>
      <c r="G47" s="407"/>
      <c r="H47" s="407"/>
      <c r="I47" s="407"/>
      <c r="J47" s="51"/>
      <c r="K47" s="407"/>
      <c r="L47" s="423"/>
      <c r="M47" s="407"/>
    </row>
    <row r="48" spans="2:13" ht="15.75" thickBot="1" x14ac:dyDescent="0.3">
      <c r="K48" s="417" t="s">
        <v>92</v>
      </c>
      <c r="L48" s="422">
        <f>SUM(L25:L47)</f>
        <v>43550</v>
      </c>
      <c r="M48" s="41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topLeftCell="B1"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9.57031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171</v>
      </c>
      <c r="K6" s="38" t="s">
        <v>174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32" t="s">
        <v>189</v>
      </c>
      <c r="C25" s="132" t="s">
        <v>190</v>
      </c>
      <c r="D25" s="3" t="s">
        <v>146</v>
      </c>
      <c r="E25" s="3" t="s">
        <v>147</v>
      </c>
      <c r="F25" s="3" t="s">
        <v>147</v>
      </c>
      <c r="G25" s="185" t="s">
        <v>201</v>
      </c>
      <c r="H25" s="143" t="s">
        <v>193</v>
      </c>
      <c r="I25" s="143" t="s">
        <v>194</v>
      </c>
      <c r="J25" s="70">
        <v>41202</v>
      </c>
      <c r="K25" s="426">
        <v>56017</v>
      </c>
      <c r="L25" s="427">
        <v>100</v>
      </c>
      <c r="M25" s="2"/>
    </row>
    <row r="26" spans="2:13" x14ac:dyDescent="0.25">
      <c r="B26" s="132" t="s">
        <v>191</v>
      </c>
      <c r="C26" s="132" t="s">
        <v>192</v>
      </c>
      <c r="D26" s="3" t="s">
        <v>146</v>
      </c>
      <c r="E26" s="3" t="s">
        <v>147</v>
      </c>
      <c r="F26" s="3" t="s">
        <v>147</v>
      </c>
      <c r="G26" s="185" t="s">
        <v>202</v>
      </c>
      <c r="H26" s="143" t="s">
        <v>189</v>
      </c>
      <c r="I26" s="143" t="s">
        <v>190</v>
      </c>
      <c r="J26" s="70">
        <v>41203</v>
      </c>
      <c r="K26" s="426">
        <v>56517</v>
      </c>
      <c r="L26" s="427">
        <v>100</v>
      </c>
      <c r="M26" s="2"/>
    </row>
    <row r="27" spans="2:13" x14ac:dyDescent="0.25">
      <c r="B27" s="132" t="s">
        <v>189</v>
      </c>
      <c r="C27" s="132" t="s">
        <v>190</v>
      </c>
      <c r="D27" s="3" t="s">
        <v>146</v>
      </c>
      <c r="E27" s="3" t="s">
        <v>147</v>
      </c>
      <c r="F27" s="3" t="s">
        <v>147</v>
      </c>
      <c r="G27" s="185" t="s">
        <v>203</v>
      </c>
      <c r="H27" s="143" t="s">
        <v>195</v>
      </c>
      <c r="I27" s="143" t="s">
        <v>196</v>
      </c>
      <c r="J27" s="70">
        <v>41203</v>
      </c>
      <c r="K27" s="426">
        <v>516064</v>
      </c>
      <c r="L27" s="427">
        <v>100</v>
      </c>
      <c r="M27" s="2"/>
    </row>
    <row r="28" spans="2:13" x14ac:dyDescent="0.25">
      <c r="B28" s="132" t="s">
        <v>191</v>
      </c>
      <c r="C28" s="132" t="s">
        <v>192</v>
      </c>
      <c r="D28" s="3" t="s">
        <v>146</v>
      </c>
      <c r="E28" s="3" t="s">
        <v>147</v>
      </c>
      <c r="F28" s="3" t="s">
        <v>147</v>
      </c>
      <c r="G28" s="185" t="s">
        <v>204</v>
      </c>
      <c r="H28" s="143" t="s">
        <v>189</v>
      </c>
      <c r="I28" s="143" t="s">
        <v>190</v>
      </c>
      <c r="J28" s="70">
        <v>41204</v>
      </c>
      <c r="K28" s="426">
        <v>516078</v>
      </c>
      <c r="L28" s="427">
        <v>100</v>
      </c>
      <c r="M28" s="2"/>
    </row>
    <row r="29" spans="2:13" x14ac:dyDescent="0.25">
      <c r="B29" s="132" t="s">
        <v>189</v>
      </c>
      <c r="C29" s="132" t="s">
        <v>190</v>
      </c>
      <c r="D29" s="3" t="s">
        <v>146</v>
      </c>
      <c r="E29" s="3" t="s">
        <v>147</v>
      </c>
      <c r="F29" s="3" t="s">
        <v>147</v>
      </c>
      <c r="G29" s="185" t="s">
        <v>205</v>
      </c>
      <c r="H29" s="143" t="s">
        <v>193</v>
      </c>
      <c r="I29" s="143" t="s">
        <v>194</v>
      </c>
      <c r="J29" s="70">
        <v>41204</v>
      </c>
      <c r="K29" s="426">
        <v>514197</v>
      </c>
      <c r="L29" s="427">
        <v>100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51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1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1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1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1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1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1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1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1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1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1"/>
      <c r="K40" s="2"/>
      <c r="L40" s="2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1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1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1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1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1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1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51"/>
      <c r="K47" s="2"/>
      <c r="L47" s="50"/>
      <c r="M47" s="2"/>
    </row>
    <row r="48" spans="2:13" ht="15.75" thickBot="1" x14ac:dyDescent="0.3">
      <c r="K48" s="42" t="s">
        <v>92</v>
      </c>
      <c r="L48" s="60">
        <f>SUM(L25:L47)</f>
        <v>500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topLeftCell="B1"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8.425781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169</v>
      </c>
      <c r="K6" s="38" t="s">
        <v>174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33" t="s">
        <v>189</v>
      </c>
      <c r="C25" s="133" t="s">
        <v>190</v>
      </c>
      <c r="D25" s="3" t="s">
        <v>146</v>
      </c>
      <c r="E25" s="3" t="s">
        <v>147</v>
      </c>
      <c r="F25" s="3" t="s">
        <v>147</v>
      </c>
      <c r="G25" s="186" t="s">
        <v>201</v>
      </c>
      <c r="H25" s="143" t="s">
        <v>193</v>
      </c>
      <c r="I25" s="143" t="s">
        <v>194</v>
      </c>
      <c r="J25" s="70">
        <v>41202</v>
      </c>
      <c r="K25" s="430">
        <v>467400</v>
      </c>
      <c r="L25" s="431">
        <v>100</v>
      </c>
      <c r="M25" s="2"/>
    </row>
    <row r="26" spans="2:13" x14ac:dyDescent="0.25">
      <c r="B26" s="133" t="s">
        <v>191</v>
      </c>
      <c r="C26" s="133" t="s">
        <v>192</v>
      </c>
      <c r="D26" s="3" t="s">
        <v>146</v>
      </c>
      <c r="E26" s="3" t="s">
        <v>147</v>
      </c>
      <c r="F26" s="3" t="s">
        <v>147</v>
      </c>
      <c r="G26" s="186" t="s">
        <v>202</v>
      </c>
      <c r="H26" s="143" t="s">
        <v>189</v>
      </c>
      <c r="I26" s="143" t="s">
        <v>190</v>
      </c>
      <c r="J26" s="70">
        <v>41203</v>
      </c>
      <c r="K26" s="430">
        <v>467401</v>
      </c>
      <c r="L26" s="431">
        <v>101</v>
      </c>
      <c r="M26" s="2"/>
    </row>
    <row r="27" spans="2:13" x14ac:dyDescent="0.25">
      <c r="B27" s="133" t="s">
        <v>189</v>
      </c>
      <c r="C27" s="133" t="s">
        <v>190</v>
      </c>
      <c r="D27" s="3" t="s">
        <v>146</v>
      </c>
      <c r="E27" s="3" t="s">
        <v>147</v>
      </c>
      <c r="F27" s="3" t="s">
        <v>147</v>
      </c>
      <c r="G27" s="186" t="s">
        <v>203</v>
      </c>
      <c r="H27" s="143" t="s">
        <v>195</v>
      </c>
      <c r="I27" s="143" t="s">
        <v>196</v>
      </c>
      <c r="J27" s="70">
        <v>41203</v>
      </c>
      <c r="K27" s="430">
        <v>467402</v>
      </c>
      <c r="L27" s="431">
        <v>102</v>
      </c>
      <c r="M27" s="2"/>
    </row>
    <row r="28" spans="2:13" x14ac:dyDescent="0.25">
      <c r="B28" s="133" t="s">
        <v>191</v>
      </c>
      <c r="C28" s="133" t="s">
        <v>192</v>
      </c>
      <c r="D28" s="3" t="s">
        <v>146</v>
      </c>
      <c r="E28" s="3" t="s">
        <v>147</v>
      </c>
      <c r="F28" s="3" t="s">
        <v>147</v>
      </c>
      <c r="G28" s="186" t="s">
        <v>204</v>
      </c>
      <c r="H28" s="143" t="s">
        <v>189</v>
      </c>
      <c r="I28" s="143" t="s">
        <v>190</v>
      </c>
      <c r="J28" s="70">
        <v>41204</v>
      </c>
      <c r="K28" s="430">
        <v>467403</v>
      </c>
      <c r="L28" s="431">
        <v>103</v>
      </c>
      <c r="M28" s="2"/>
    </row>
    <row r="29" spans="2:13" x14ac:dyDescent="0.25">
      <c r="B29" s="133" t="s">
        <v>189</v>
      </c>
      <c r="C29" s="133" t="s">
        <v>190</v>
      </c>
      <c r="D29" s="3" t="s">
        <v>146</v>
      </c>
      <c r="E29" s="3" t="s">
        <v>147</v>
      </c>
      <c r="F29" s="3" t="s">
        <v>147</v>
      </c>
      <c r="G29" s="186" t="s">
        <v>205</v>
      </c>
      <c r="H29" s="143" t="s">
        <v>193</v>
      </c>
      <c r="I29" s="143" t="s">
        <v>194</v>
      </c>
      <c r="J29" s="70">
        <v>41204</v>
      </c>
      <c r="K29" s="430">
        <v>467404</v>
      </c>
      <c r="L29" s="431">
        <v>104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51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1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1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1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1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1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1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1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1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1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1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1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1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1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1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1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1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51"/>
      <c r="K47" s="2"/>
      <c r="L47" s="50"/>
      <c r="M47" s="2"/>
    </row>
    <row r="48" spans="2:13" ht="15.75" thickBot="1" x14ac:dyDescent="0.3">
      <c r="K48" s="42" t="s">
        <v>92</v>
      </c>
      <c r="L48" s="60">
        <f>SUM(L25:L47)</f>
        <v>510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6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167</v>
      </c>
      <c r="K6" s="38" t="s">
        <v>172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34" t="s">
        <v>189</v>
      </c>
      <c r="C25" s="134" t="s">
        <v>190</v>
      </c>
      <c r="D25" s="3" t="s">
        <v>146</v>
      </c>
      <c r="E25" s="3" t="s">
        <v>147</v>
      </c>
      <c r="F25" s="3" t="s">
        <v>147</v>
      </c>
      <c r="G25" s="187" t="s">
        <v>201</v>
      </c>
      <c r="H25" s="143" t="s">
        <v>193</v>
      </c>
      <c r="I25" s="143" t="s">
        <v>194</v>
      </c>
      <c r="J25" s="70">
        <v>41202</v>
      </c>
      <c r="K25" s="428">
        <v>56017</v>
      </c>
      <c r="L25" s="429">
        <v>100</v>
      </c>
      <c r="M25" s="2"/>
    </row>
    <row r="26" spans="2:13" x14ac:dyDescent="0.25">
      <c r="B26" s="134" t="s">
        <v>191</v>
      </c>
      <c r="C26" s="134" t="s">
        <v>192</v>
      </c>
      <c r="D26" s="3" t="s">
        <v>146</v>
      </c>
      <c r="E26" s="3" t="s">
        <v>147</v>
      </c>
      <c r="F26" s="3" t="s">
        <v>147</v>
      </c>
      <c r="G26" s="187" t="s">
        <v>202</v>
      </c>
      <c r="H26" s="143" t="s">
        <v>189</v>
      </c>
      <c r="I26" s="143" t="s">
        <v>190</v>
      </c>
      <c r="J26" s="70">
        <v>41203</v>
      </c>
      <c r="K26" s="428">
        <v>56517</v>
      </c>
      <c r="L26" s="429">
        <v>125</v>
      </c>
      <c r="M26" s="2"/>
    </row>
    <row r="27" spans="2:13" x14ac:dyDescent="0.25">
      <c r="B27" s="134" t="s">
        <v>189</v>
      </c>
      <c r="C27" s="134" t="s">
        <v>190</v>
      </c>
      <c r="D27" s="3" t="s">
        <v>146</v>
      </c>
      <c r="E27" s="3" t="s">
        <v>147</v>
      </c>
      <c r="F27" s="3" t="s">
        <v>147</v>
      </c>
      <c r="G27" s="187" t="s">
        <v>203</v>
      </c>
      <c r="H27" s="143" t="s">
        <v>195</v>
      </c>
      <c r="I27" s="143" t="s">
        <v>196</v>
      </c>
      <c r="J27" s="70">
        <v>41203</v>
      </c>
      <c r="K27" s="428">
        <v>516064</v>
      </c>
      <c r="L27" s="429">
        <v>175</v>
      </c>
      <c r="M27" s="2"/>
    </row>
    <row r="28" spans="2:13" x14ac:dyDescent="0.25">
      <c r="B28" s="134" t="s">
        <v>191</v>
      </c>
      <c r="C28" s="134" t="s">
        <v>192</v>
      </c>
      <c r="D28" s="3" t="s">
        <v>146</v>
      </c>
      <c r="E28" s="3" t="s">
        <v>147</v>
      </c>
      <c r="F28" s="3" t="s">
        <v>147</v>
      </c>
      <c r="G28" s="187" t="s">
        <v>204</v>
      </c>
      <c r="H28" s="143" t="s">
        <v>189</v>
      </c>
      <c r="I28" s="143" t="s">
        <v>190</v>
      </c>
      <c r="J28" s="70">
        <v>41204</v>
      </c>
      <c r="K28" s="428">
        <v>516078</v>
      </c>
      <c r="L28" s="429">
        <v>200</v>
      </c>
      <c r="M28" s="2"/>
    </row>
    <row r="29" spans="2:13" x14ac:dyDescent="0.25">
      <c r="B29" s="134" t="s">
        <v>189</v>
      </c>
      <c r="C29" s="134" t="s">
        <v>190</v>
      </c>
      <c r="D29" s="3" t="s">
        <v>146</v>
      </c>
      <c r="E29" s="3" t="s">
        <v>147</v>
      </c>
      <c r="F29" s="3" t="s">
        <v>147</v>
      </c>
      <c r="G29" s="187" t="s">
        <v>205</v>
      </c>
      <c r="H29" s="143" t="s">
        <v>193</v>
      </c>
      <c r="I29" s="143" t="s">
        <v>194</v>
      </c>
      <c r="J29" s="70">
        <v>41204</v>
      </c>
      <c r="K29" s="428">
        <v>514197</v>
      </c>
      <c r="L29" s="429">
        <v>225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51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1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1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1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1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1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1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1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1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1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1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1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1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1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1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1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1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51"/>
      <c r="K47" s="2"/>
      <c r="L47" s="50"/>
      <c r="M47" s="2"/>
    </row>
    <row r="48" spans="2:13" ht="15.75" thickBot="1" x14ac:dyDescent="0.3">
      <c r="K48" s="42" t="s">
        <v>92</v>
      </c>
      <c r="L48" s="60">
        <f>SUM(L25:L47)</f>
        <v>825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5"/>
  <sheetViews>
    <sheetView zoomScale="85" zoomScaleNormal="85" workbookViewId="0">
      <selection activeCell="K20" sqref="K20:L24"/>
    </sheetView>
  </sheetViews>
  <sheetFormatPr defaultRowHeight="15" x14ac:dyDescent="0.25"/>
  <cols>
    <col min="1" max="1" width="5.85546875" customWidth="1"/>
    <col min="2" max="2" width="15.5703125" customWidth="1"/>
    <col min="3" max="3" width="22.140625" customWidth="1"/>
    <col min="4" max="4" width="17.85546875" customWidth="1"/>
    <col min="5" max="7" width="12.140625" customWidth="1"/>
    <col min="8" max="8" width="18.7109375" customWidth="1"/>
    <col min="9" max="9" width="21.140625" customWidth="1"/>
    <col min="10" max="10" width="19.28515625" customWidth="1"/>
    <col min="11" max="11" width="14.85546875" customWidth="1"/>
    <col min="12" max="13" width="14" customWidth="1"/>
  </cols>
  <sheetData>
    <row r="1" spans="2:13" x14ac:dyDescent="0.25">
      <c r="B1" t="s">
        <v>94</v>
      </c>
    </row>
    <row r="7" spans="2:13" ht="23.25" x14ac:dyDescent="0.25">
      <c r="B7" s="38" t="s">
        <v>163</v>
      </c>
      <c r="C7" s="39"/>
      <c r="D7" s="38" t="s">
        <v>164</v>
      </c>
      <c r="E7" s="46"/>
      <c r="F7" s="38" t="s">
        <v>165</v>
      </c>
      <c r="G7" s="39"/>
      <c r="H7" s="38" t="s">
        <v>166</v>
      </c>
      <c r="I7" s="48"/>
      <c r="J7" s="38" t="s">
        <v>171</v>
      </c>
      <c r="K7" s="38" t="s">
        <v>188</v>
      </c>
      <c r="L7" s="38"/>
      <c r="M7" s="29"/>
    </row>
    <row r="9" spans="2:13" x14ac:dyDescent="0.25">
      <c r="B9" t="s">
        <v>67</v>
      </c>
      <c r="H9" s="40" t="s">
        <v>68</v>
      </c>
      <c r="J9" s="40" t="s">
        <v>101</v>
      </c>
    </row>
    <row r="10" spans="2:13" x14ac:dyDescent="0.25">
      <c r="B10" t="s">
        <v>125</v>
      </c>
      <c r="H10" t="s">
        <v>69</v>
      </c>
      <c r="J10" t="s">
        <v>70</v>
      </c>
      <c r="K10" t="s">
        <v>71</v>
      </c>
    </row>
    <row r="11" spans="2:13" x14ac:dyDescent="0.25">
      <c r="B11" t="s">
        <v>140</v>
      </c>
      <c r="H11" t="s">
        <v>72</v>
      </c>
      <c r="J11" t="s">
        <v>73</v>
      </c>
      <c r="K11" t="s">
        <v>74</v>
      </c>
    </row>
    <row r="12" spans="2:13" x14ac:dyDescent="0.25">
      <c r="H12" t="s">
        <v>75</v>
      </c>
      <c r="J12" t="s">
        <v>76</v>
      </c>
      <c r="K12" t="s">
        <v>77</v>
      </c>
    </row>
    <row r="13" spans="2:13" x14ac:dyDescent="0.25">
      <c r="H13" t="s">
        <v>78</v>
      </c>
      <c r="J13" t="s">
        <v>79</v>
      </c>
      <c r="K13" t="s">
        <v>80</v>
      </c>
    </row>
    <row r="14" spans="2:13" x14ac:dyDescent="0.25">
      <c r="H14" t="s">
        <v>81</v>
      </c>
      <c r="J14" t="s">
        <v>82</v>
      </c>
      <c r="K14" t="s">
        <v>83</v>
      </c>
    </row>
    <row r="15" spans="2:13" x14ac:dyDescent="0.25">
      <c r="H15" t="s">
        <v>84</v>
      </c>
      <c r="J15" t="s">
        <v>85</v>
      </c>
      <c r="K15" t="s">
        <v>86</v>
      </c>
    </row>
    <row r="16" spans="2:13" x14ac:dyDescent="0.25">
      <c r="H16" t="s">
        <v>87</v>
      </c>
    </row>
    <row r="18" spans="2:13" ht="30" customHeight="1" x14ac:dyDescent="0.25">
      <c r="B18" s="41" t="s">
        <v>102</v>
      </c>
      <c r="C18" s="459" t="s">
        <v>109</v>
      </c>
      <c r="D18" s="460"/>
      <c r="E18" s="41" t="s">
        <v>95</v>
      </c>
      <c r="F18" s="459" t="s">
        <v>158</v>
      </c>
      <c r="G18" s="460"/>
      <c r="H18" s="41" t="s">
        <v>110</v>
      </c>
      <c r="I18" s="459" t="s">
        <v>96</v>
      </c>
      <c r="J18" s="460"/>
      <c r="K18" s="41" t="s">
        <v>111</v>
      </c>
      <c r="L18" s="41" t="s">
        <v>112</v>
      </c>
      <c r="M18" s="41" t="s">
        <v>113</v>
      </c>
    </row>
    <row r="19" spans="2:13" x14ac:dyDescent="0.25">
      <c r="B19" s="4"/>
      <c r="C19" s="3" t="s">
        <v>89</v>
      </c>
      <c r="D19" s="3" t="s">
        <v>42</v>
      </c>
      <c r="E19" s="4"/>
      <c r="F19" s="3" t="s">
        <v>90</v>
      </c>
      <c r="G19" s="3" t="s">
        <v>91</v>
      </c>
      <c r="H19" s="4"/>
      <c r="I19" s="3" t="s">
        <v>89</v>
      </c>
      <c r="J19" s="3" t="s">
        <v>42</v>
      </c>
      <c r="K19" s="4"/>
      <c r="L19" s="4"/>
      <c r="M19" s="4"/>
    </row>
    <row r="20" spans="2:13" x14ac:dyDescent="0.25">
      <c r="B20" s="70">
        <v>41202</v>
      </c>
      <c r="C20" s="87" t="s">
        <v>189</v>
      </c>
      <c r="D20" s="87" t="s">
        <v>190</v>
      </c>
      <c r="E20" s="221" t="s">
        <v>146</v>
      </c>
      <c r="F20" s="220" t="s">
        <v>147</v>
      </c>
      <c r="G20" s="220" t="s">
        <v>155</v>
      </c>
      <c r="H20" s="148" t="s">
        <v>201</v>
      </c>
      <c r="I20" s="144" t="s">
        <v>197</v>
      </c>
      <c r="J20" s="144" t="s">
        <v>198</v>
      </c>
      <c r="K20" s="218">
        <v>80001</v>
      </c>
      <c r="L20" s="219">
        <v>7576</v>
      </c>
      <c r="M20" s="2"/>
    </row>
    <row r="21" spans="2:13" x14ac:dyDescent="0.25">
      <c r="B21" s="70">
        <v>41203</v>
      </c>
      <c r="C21" s="87" t="s">
        <v>191</v>
      </c>
      <c r="D21" s="87" t="s">
        <v>192</v>
      </c>
      <c r="E21" s="221" t="s">
        <v>146</v>
      </c>
      <c r="F21" s="220" t="s">
        <v>147</v>
      </c>
      <c r="G21" s="220" t="s">
        <v>155</v>
      </c>
      <c r="H21" s="148" t="s">
        <v>202</v>
      </c>
      <c r="I21" s="144" t="s">
        <v>199</v>
      </c>
      <c r="J21" s="144" t="s">
        <v>200</v>
      </c>
      <c r="K21" s="218">
        <v>80002</v>
      </c>
      <c r="L21" s="219">
        <v>7338</v>
      </c>
      <c r="M21" s="2"/>
    </row>
    <row r="22" spans="2:13" x14ac:dyDescent="0.25">
      <c r="B22" s="70">
        <v>41203</v>
      </c>
      <c r="C22" s="87" t="s">
        <v>189</v>
      </c>
      <c r="D22" s="87" t="s">
        <v>190</v>
      </c>
      <c r="E22" s="221" t="s">
        <v>146</v>
      </c>
      <c r="F22" s="220" t="s">
        <v>147</v>
      </c>
      <c r="G22" s="220" t="s">
        <v>155</v>
      </c>
      <c r="H22" s="148" t="s">
        <v>203</v>
      </c>
      <c r="I22" s="144" t="s">
        <v>193</v>
      </c>
      <c r="J22" s="144" t="s">
        <v>194</v>
      </c>
      <c r="K22" s="218">
        <v>80003</v>
      </c>
      <c r="L22" s="219">
        <v>7336</v>
      </c>
      <c r="M22" s="2"/>
    </row>
    <row r="23" spans="2:13" x14ac:dyDescent="0.25">
      <c r="B23" s="70">
        <v>41204</v>
      </c>
      <c r="C23" s="87" t="s">
        <v>191</v>
      </c>
      <c r="D23" s="87" t="s">
        <v>192</v>
      </c>
      <c r="E23" s="221" t="s">
        <v>146</v>
      </c>
      <c r="F23" s="220" t="s">
        <v>147</v>
      </c>
      <c r="G23" s="220" t="s">
        <v>155</v>
      </c>
      <c r="H23" s="148" t="s">
        <v>204</v>
      </c>
      <c r="I23" s="144" t="s">
        <v>189</v>
      </c>
      <c r="J23" s="144" t="s">
        <v>190</v>
      </c>
      <c r="K23" s="218">
        <v>80004</v>
      </c>
      <c r="L23" s="219">
        <v>1021</v>
      </c>
      <c r="M23" s="2"/>
    </row>
    <row r="24" spans="2:13" x14ac:dyDescent="0.25">
      <c r="B24" s="70">
        <v>41204</v>
      </c>
      <c r="C24" s="87" t="s">
        <v>189</v>
      </c>
      <c r="D24" s="87" t="s">
        <v>190</v>
      </c>
      <c r="E24" s="221" t="s">
        <v>146</v>
      </c>
      <c r="F24" s="220" t="s">
        <v>147</v>
      </c>
      <c r="G24" s="220" t="s">
        <v>155</v>
      </c>
      <c r="H24" s="148" t="s">
        <v>205</v>
      </c>
      <c r="I24" s="144" t="s">
        <v>195</v>
      </c>
      <c r="J24" s="144" t="s">
        <v>196</v>
      </c>
      <c r="K24" s="218">
        <v>80005</v>
      </c>
      <c r="L24" s="219">
        <v>7307</v>
      </c>
      <c r="M24" s="2"/>
    </row>
    <row r="25" spans="2:13" x14ac:dyDescent="0.25">
      <c r="B25" s="47"/>
      <c r="C25" s="2"/>
      <c r="D25" s="2"/>
      <c r="E25" s="3"/>
      <c r="F25" s="3"/>
      <c r="G25" s="3"/>
      <c r="H25" s="2"/>
      <c r="I25" s="2"/>
      <c r="J25" s="2"/>
      <c r="K25" s="2"/>
      <c r="L25" s="50"/>
      <c r="M25" s="2"/>
    </row>
    <row r="26" spans="2:13" x14ac:dyDescent="0.25">
      <c r="B26" s="47"/>
      <c r="C26" s="2"/>
      <c r="D26" s="2"/>
      <c r="E26" s="3"/>
      <c r="F26" s="3"/>
      <c r="G26" s="3"/>
      <c r="H26" s="2"/>
      <c r="I26" s="2"/>
      <c r="J26" s="2"/>
      <c r="K26" s="2"/>
      <c r="L26" s="50"/>
      <c r="M26" s="2"/>
    </row>
    <row r="27" spans="2:13" x14ac:dyDescent="0.25">
      <c r="B27" s="47"/>
      <c r="C27" s="2"/>
      <c r="D27" s="2"/>
      <c r="E27" s="3"/>
      <c r="F27" s="3"/>
      <c r="G27" s="3"/>
      <c r="H27" s="2"/>
      <c r="I27" s="2"/>
      <c r="J27" s="2"/>
      <c r="K27" s="2"/>
      <c r="L27" s="50"/>
      <c r="M27" s="2"/>
    </row>
    <row r="28" spans="2:13" x14ac:dyDescent="0.25">
      <c r="B28" s="47"/>
      <c r="C28" s="2"/>
      <c r="D28" s="2"/>
      <c r="E28" s="3"/>
      <c r="F28" s="3"/>
      <c r="G28" s="3"/>
      <c r="H28" s="2"/>
      <c r="I28" s="2"/>
      <c r="J28" s="2"/>
      <c r="K28" s="2"/>
      <c r="L28" s="50"/>
      <c r="M28" s="2"/>
    </row>
    <row r="29" spans="2:13" x14ac:dyDescent="0.25">
      <c r="B29" s="47"/>
      <c r="C29" s="2"/>
      <c r="D29" s="2"/>
      <c r="E29" s="3"/>
      <c r="F29" s="3"/>
      <c r="G29" s="3"/>
      <c r="H29" s="2"/>
      <c r="I29" s="2"/>
      <c r="J29" s="2"/>
      <c r="K29" s="2"/>
      <c r="L29" s="50"/>
      <c r="M29" s="2"/>
    </row>
    <row r="30" spans="2:13" x14ac:dyDescent="0.25">
      <c r="B30" s="47"/>
      <c r="C30" s="2"/>
      <c r="D30" s="2"/>
      <c r="E30" s="3"/>
      <c r="F30" s="3"/>
      <c r="G30" s="3"/>
      <c r="H30" s="2"/>
      <c r="I30" s="2"/>
      <c r="J30" s="2"/>
      <c r="K30" s="2"/>
      <c r="L30" s="50"/>
      <c r="M30" s="2"/>
    </row>
    <row r="31" spans="2:13" x14ac:dyDescent="0.25">
      <c r="B31" s="47"/>
      <c r="C31" s="2"/>
      <c r="D31" s="2"/>
      <c r="E31" s="3"/>
      <c r="F31" s="3"/>
      <c r="G31" s="3"/>
      <c r="H31" s="2"/>
      <c r="I31" s="2"/>
      <c r="J31" s="2"/>
      <c r="K31" s="2"/>
      <c r="L31" s="50"/>
      <c r="M31" s="2"/>
    </row>
    <row r="32" spans="2:13" x14ac:dyDescent="0.25">
      <c r="B32" s="47"/>
      <c r="C32" s="2"/>
      <c r="D32" s="2"/>
      <c r="E32" s="3"/>
      <c r="F32" s="3"/>
      <c r="G32" s="3"/>
      <c r="H32" s="2"/>
      <c r="I32" s="2"/>
      <c r="J32" s="2"/>
      <c r="K32" s="2"/>
      <c r="L32" s="50"/>
      <c r="M32" s="2"/>
    </row>
    <row r="33" spans="2:13" x14ac:dyDescent="0.25">
      <c r="B33" s="47"/>
      <c r="C33" s="2"/>
      <c r="D33" s="2"/>
      <c r="E33" s="3"/>
      <c r="F33" s="3"/>
      <c r="G33" s="3"/>
      <c r="H33" s="2"/>
      <c r="I33" s="2"/>
      <c r="J33" s="2"/>
      <c r="K33" s="2"/>
      <c r="L33" s="50"/>
      <c r="M33" s="2"/>
    </row>
    <row r="34" spans="2:13" x14ac:dyDescent="0.25">
      <c r="B34" s="47"/>
      <c r="C34" s="2"/>
      <c r="D34" s="2"/>
      <c r="E34" s="3"/>
      <c r="F34" s="3"/>
      <c r="G34" s="3"/>
      <c r="H34" s="2"/>
      <c r="I34" s="2"/>
      <c r="J34" s="2"/>
      <c r="K34" s="2"/>
      <c r="L34" s="50"/>
      <c r="M34" s="2"/>
    </row>
    <row r="35" spans="2:13" x14ac:dyDescent="0.25">
      <c r="B35" s="47"/>
      <c r="C35" s="2"/>
      <c r="D35" s="2"/>
      <c r="E35" s="3"/>
      <c r="F35" s="3"/>
      <c r="G35" s="3"/>
      <c r="H35" s="2"/>
      <c r="I35" s="2"/>
      <c r="J35" s="2"/>
      <c r="K35" s="2"/>
      <c r="L35" s="50"/>
      <c r="M35" s="2"/>
    </row>
    <row r="36" spans="2:13" x14ac:dyDescent="0.25">
      <c r="B36" s="47"/>
      <c r="C36" s="2"/>
      <c r="D36" s="2"/>
      <c r="E36" s="3"/>
      <c r="F36" s="3"/>
      <c r="G36" s="3"/>
      <c r="H36" s="2"/>
      <c r="I36" s="2"/>
      <c r="J36" s="2"/>
      <c r="K36" s="2"/>
      <c r="L36" s="50"/>
      <c r="M36" s="2"/>
    </row>
    <row r="37" spans="2:13" x14ac:dyDescent="0.25">
      <c r="B37" s="47"/>
      <c r="C37" s="2"/>
      <c r="D37" s="2"/>
      <c r="E37" s="3"/>
      <c r="F37" s="3"/>
      <c r="G37" s="3"/>
      <c r="H37" s="2"/>
      <c r="I37" s="2"/>
      <c r="J37" s="2"/>
      <c r="K37" s="2"/>
      <c r="L37" s="50"/>
      <c r="M37" s="2"/>
    </row>
    <row r="38" spans="2:13" x14ac:dyDescent="0.25">
      <c r="B38" s="47"/>
      <c r="C38" s="2"/>
      <c r="D38" s="2"/>
      <c r="E38" s="3"/>
      <c r="F38" s="3"/>
      <c r="G38" s="3"/>
      <c r="H38" s="2"/>
      <c r="I38" s="2"/>
      <c r="J38" s="2"/>
      <c r="K38" s="2"/>
      <c r="L38" s="50"/>
      <c r="M38" s="2"/>
    </row>
    <row r="39" spans="2:13" x14ac:dyDescent="0.25">
      <c r="B39" s="47"/>
      <c r="C39" s="2"/>
      <c r="D39" s="2"/>
      <c r="E39" s="3"/>
      <c r="F39" s="3"/>
      <c r="G39" s="3"/>
      <c r="H39" s="2"/>
      <c r="I39" s="2"/>
      <c r="J39" s="2"/>
      <c r="K39" s="2"/>
      <c r="L39" s="50"/>
      <c r="M39" s="2"/>
    </row>
    <row r="40" spans="2:13" x14ac:dyDescent="0.25">
      <c r="B40" s="47"/>
      <c r="C40" s="2"/>
      <c r="D40" s="2"/>
      <c r="E40" s="3"/>
      <c r="F40" s="3"/>
      <c r="G40" s="3"/>
      <c r="H40" s="2"/>
      <c r="I40" s="2"/>
      <c r="J40" s="2"/>
      <c r="K40" s="2"/>
      <c r="L40" s="50"/>
      <c r="M40" s="2"/>
    </row>
    <row r="41" spans="2:13" x14ac:dyDescent="0.25">
      <c r="B41" s="47"/>
      <c r="C41" s="2"/>
      <c r="D41" s="2"/>
      <c r="E41" s="3"/>
      <c r="F41" s="3"/>
      <c r="G41" s="3"/>
      <c r="H41" s="2"/>
      <c r="I41" s="2"/>
      <c r="J41" s="2"/>
      <c r="K41" s="2"/>
      <c r="L41" s="50"/>
      <c r="M41" s="2"/>
    </row>
    <row r="42" spans="2:13" ht="15.75" thickBot="1" x14ac:dyDescent="0.3">
      <c r="B42" s="47"/>
      <c r="C42" s="2"/>
      <c r="D42" s="2"/>
      <c r="E42" s="3"/>
      <c r="F42" s="3"/>
      <c r="G42" s="3"/>
      <c r="H42" s="2"/>
      <c r="I42" s="2"/>
      <c r="J42" s="2"/>
      <c r="K42" s="2"/>
      <c r="L42" s="50"/>
      <c r="M42" s="2"/>
    </row>
    <row r="43" spans="2:13" ht="15.75" thickBot="1" x14ac:dyDescent="0.3">
      <c r="K43" s="42" t="s">
        <v>92</v>
      </c>
      <c r="L43" s="60">
        <f>SUM(L20:L42)</f>
        <v>30578</v>
      </c>
      <c r="M43" s="44"/>
    </row>
    <row r="45" spans="2:13" x14ac:dyDescent="0.25">
      <c r="B45" s="74"/>
    </row>
  </sheetData>
  <mergeCells count="3">
    <mergeCell ref="C18:D18"/>
    <mergeCell ref="F18:G18"/>
    <mergeCell ref="I18:J18"/>
  </mergeCells>
  <pageMargins left="0.25" right="0.25" top="0.75" bottom="0.75" header="0.3" footer="0.3"/>
  <pageSetup scale="66" orientation="landscape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topLeftCell="B1"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7.57031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173</v>
      </c>
      <c r="K6" s="38" t="s">
        <v>172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35" t="s">
        <v>189</v>
      </c>
      <c r="C25" s="135" t="s">
        <v>190</v>
      </c>
      <c r="D25" s="3" t="s">
        <v>146</v>
      </c>
      <c r="E25" s="3" t="s">
        <v>147</v>
      </c>
      <c r="F25" s="3" t="s">
        <v>147</v>
      </c>
      <c r="G25" s="188" t="s">
        <v>201</v>
      </c>
      <c r="H25" s="143" t="s">
        <v>193</v>
      </c>
      <c r="I25" s="143" t="s">
        <v>194</v>
      </c>
      <c r="J25" s="70">
        <v>41202</v>
      </c>
      <c r="K25" s="432">
        <v>526761</v>
      </c>
      <c r="L25" s="433">
        <v>1000</v>
      </c>
      <c r="M25" s="2"/>
    </row>
    <row r="26" spans="2:13" x14ac:dyDescent="0.25">
      <c r="B26" s="135" t="s">
        <v>191</v>
      </c>
      <c r="C26" s="135" t="s">
        <v>192</v>
      </c>
      <c r="D26" s="3" t="s">
        <v>146</v>
      </c>
      <c r="E26" s="3" t="s">
        <v>147</v>
      </c>
      <c r="F26" s="3" t="s">
        <v>147</v>
      </c>
      <c r="G26" s="188" t="s">
        <v>202</v>
      </c>
      <c r="H26" s="143" t="s">
        <v>189</v>
      </c>
      <c r="I26" s="143" t="s">
        <v>190</v>
      </c>
      <c r="J26" s="70">
        <v>41203</v>
      </c>
      <c r="K26" s="432">
        <v>526971</v>
      </c>
      <c r="L26" s="433">
        <v>101</v>
      </c>
      <c r="M26" s="2"/>
    </row>
    <row r="27" spans="2:13" x14ac:dyDescent="0.25">
      <c r="B27" s="135" t="s">
        <v>189</v>
      </c>
      <c r="C27" s="135" t="s">
        <v>190</v>
      </c>
      <c r="D27" s="3" t="s">
        <v>146</v>
      </c>
      <c r="E27" s="3" t="s">
        <v>147</v>
      </c>
      <c r="F27" s="3" t="s">
        <v>147</v>
      </c>
      <c r="G27" s="188" t="s">
        <v>203</v>
      </c>
      <c r="H27" s="143" t="s">
        <v>195</v>
      </c>
      <c r="I27" s="143" t="s">
        <v>196</v>
      </c>
      <c r="J27" s="70">
        <v>41203</v>
      </c>
      <c r="K27" s="432">
        <v>527046</v>
      </c>
      <c r="L27" s="433">
        <v>102</v>
      </c>
      <c r="M27" s="2"/>
    </row>
    <row r="28" spans="2:13" x14ac:dyDescent="0.25">
      <c r="B28" s="135" t="s">
        <v>191</v>
      </c>
      <c r="C28" s="135" t="s">
        <v>192</v>
      </c>
      <c r="D28" s="3" t="s">
        <v>146</v>
      </c>
      <c r="E28" s="3" t="s">
        <v>147</v>
      </c>
      <c r="F28" s="3" t="s">
        <v>147</v>
      </c>
      <c r="G28" s="188" t="s">
        <v>204</v>
      </c>
      <c r="H28" s="143" t="s">
        <v>189</v>
      </c>
      <c r="I28" s="143" t="s">
        <v>190</v>
      </c>
      <c r="J28" s="70">
        <v>41204</v>
      </c>
      <c r="K28" s="432">
        <v>527311</v>
      </c>
      <c r="L28" s="433">
        <v>103</v>
      </c>
      <c r="M28" s="2"/>
    </row>
    <row r="29" spans="2:13" x14ac:dyDescent="0.25">
      <c r="B29" s="135" t="s">
        <v>189</v>
      </c>
      <c r="C29" s="135" t="s">
        <v>190</v>
      </c>
      <c r="D29" s="3" t="s">
        <v>146</v>
      </c>
      <c r="E29" s="3" t="s">
        <v>147</v>
      </c>
      <c r="F29" s="3" t="s">
        <v>147</v>
      </c>
      <c r="G29" s="188" t="s">
        <v>205</v>
      </c>
      <c r="H29" s="143" t="s">
        <v>193</v>
      </c>
      <c r="I29" s="143" t="s">
        <v>194</v>
      </c>
      <c r="J29" s="70">
        <v>41204</v>
      </c>
      <c r="K29" s="432">
        <v>528165</v>
      </c>
      <c r="L29" s="433">
        <v>104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51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1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1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1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1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1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1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1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1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1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1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1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1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1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1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1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1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51"/>
      <c r="K47" s="2"/>
      <c r="L47" s="50"/>
      <c r="M47" s="2"/>
    </row>
    <row r="48" spans="2:13" ht="15.75" thickBot="1" x14ac:dyDescent="0.3">
      <c r="K48" s="42" t="s">
        <v>92</v>
      </c>
      <c r="L48" s="60">
        <f>SUM(L25:L47)</f>
        <v>1410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topLeftCell="B1"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7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171</v>
      </c>
      <c r="K6" s="38" t="s">
        <v>172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37" t="s">
        <v>189</v>
      </c>
      <c r="C25" s="137" t="s">
        <v>190</v>
      </c>
      <c r="D25" s="3" t="s">
        <v>146</v>
      </c>
      <c r="E25" s="3" t="s">
        <v>147</v>
      </c>
      <c r="F25" s="3" t="s">
        <v>147</v>
      </c>
      <c r="G25" s="189" t="s">
        <v>201</v>
      </c>
      <c r="H25" s="143" t="s">
        <v>193</v>
      </c>
      <c r="I25" s="143" t="s">
        <v>194</v>
      </c>
      <c r="J25" s="70">
        <v>41202</v>
      </c>
      <c r="K25" s="434">
        <v>56835</v>
      </c>
      <c r="L25" s="435">
        <v>50</v>
      </c>
      <c r="M25" s="2"/>
    </row>
    <row r="26" spans="2:13" x14ac:dyDescent="0.25">
      <c r="B26" s="137" t="s">
        <v>191</v>
      </c>
      <c r="C26" s="137" t="s">
        <v>192</v>
      </c>
      <c r="D26" s="3" t="s">
        <v>146</v>
      </c>
      <c r="E26" s="3" t="s">
        <v>147</v>
      </c>
      <c r="F26" s="3" t="s">
        <v>147</v>
      </c>
      <c r="G26" s="189" t="s">
        <v>202</v>
      </c>
      <c r="H26" s="143" t="s">
        <v>189</v>
      </c>
      <c r="I26" s="143" t="s">
        <v>190</v>
      </c>
      <c r="J26" s="70">
        <v>41203</v>
      </c>
      <c r="K26" s="434">
        <v>766903</v>
      </c>
      <c r="L26" s="435">
        <v>51</v>
      </c>
      <c r="M26" s="2"/>
    </row>
    <row r="27" spans="2:13" x14ac:dyDescent="0.25">
      <c r="B27" s="137" t="s">
        <v>189</v>
      </c>
      <c r="C27" s="137" t="s">
        <v>190</v>
      </c>
      <c r="D27" s="3" t="s">
        <v>146</v>
      </c>
      <c r="E27" s="3" t="s">
        <v>147</v>
      </c>
      <c r="F27" s="3" t="s">
        <v>147</v>
      </c>
      <c r="G27" s="189" t="s">
        <v>203</v>
      </c>
      <c r="H27" s="143" t="s">
        <v>195</v>
      </c>
      <c r="I27" s="143" t="s">
        <v>196</v>
      </c>
      <c r="J27" s="70">
        <v>41203</v>
      </c>
      <c r="K27" s="434">
        <v>768647</v>
      </c>
      <c r="L27" s="435">
        <v>52</v>
      </c>
      <c r="M27" s="2"/>
    </row>
    <row r="28" spans="2:13" x14ac:dyDescent="0.25">
      <c r="B28" s="137" t="s">
        <v>191</v>
      </c>
      <c r="C28" s="137" t="s">
        <v>192</v>
      </c>
      <c r="D28" s="3" t="s">
        <v>146</v>
      </c>
      <c r="E28" s="3" t="s">
        <v>147</v>
      </c>
      <c r="F28" s="3" t="s">
        <v>147</v>
      </c>
      <c r="G28" s="189" t="s">
        <v>204</v>
      </c>
      <c r="H28" s="143" t="s">
        <v>189</v>
      </c>
      <c r="I28" s="143" t="s">
        <v>190</v>
      </c>
      <c r="J28" s="70">
        <v>41204</v>
      </c>
      <c r="K28" s="434">
        <v>57267</v>
      </c>
      <c r="L28" s="435">
        <v>53</v>
      </c>
      <c r="M28" s="2"/>
    </row>
    <row r="29" spans="2:13" x14ac:dyDescent="0.25">
      <c r="B29" s="137" t="s">
        <v>189</v>
      </c>
      <c r="C29" s="137" t="s">
        <v>190</v>
      </c>
      <c r="D29" s="3" t="s">
        <v>146</v>
      </c>
      <c r="E29" s="3" t="s">
        <v>147</v>
      </c>
      <c r="F29" s="3" t="s">
        <v>147</v>
      </c>
      <c r="G29" s="189" t="s">
        <v>205</v>
      </c>
      <c r="H29" s="143" t="s">
        <v>193</v>
      </c>
      <c r="I29" s="143" t="s">
        <v>194</v>
      </c>
      <c r="J29" s="70">
        <v>41204</v>
      </c>
      <c r="K29" s="434">
        <v>771182</v>
      </c>
      <c r="L29" s="435">
        <v>54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51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1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1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1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1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1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1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1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1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1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1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1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1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1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1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1"/>
      <c r="K45" s="2"/>
      <c r="L45" s="2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1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51"/>
      <c r="K47" s="2"/>
      <c r="L47" s="50"/>
      <c r="M47" s="2"/>
    </row>
    <row r="48" spans="2:13" ht="15.75" thickBot="1" x14ac:dyDescent="0.3">
      <c r="K48" s="42" t="s">
        <v>92</v>
      </c>
      <c r="L48" s="60">
        <f>SUM(L25:L47)</f>
        <v>260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topLeftCell="B1"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8.57031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169</v>
      </c>
      <c r="K6" s="38" t="s">
        <v>172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38" t="s">
        <v>189</v>
      </c>
      <c r="C25" s="138" t="s">
        <v>190</v>
      </c>
      <c r="D25" s="3" t="s">
        <v>146</v>
      </c>
      <c r="E25" s="3" t="s">
        <v>147</v>
      </c>
      <c r="F25" s="3" t="s">
        <v>147</v>
      </c>
      <c r="G25" s="190" t="s">
        <v>201</v>
      </c>
      <c r="H25" s="143" t="s">
        <v>193</v>
      </c>
      <c r="I25" s="143" t="s">
        <v>194</v>
      </c>
      <c r="J25" s="70">
        <v>41202</v>
      </c>
      <c r="K25" s="436">
        <v>791501</v>
      </c>
      <c r="L25" s="437">
        <v>25</v>
      </c>
      <c r="M25" s="2"/>
    </row>
    <row r="26" spans="2:13" x14ac:dyDescent="0.25">
      <c r="B26" s="138" t="s">
        <v>191</v>
      </c>
      <c r="C26" s="138" t="s">
        <v>192</v>
      </c>
      <c r="D26" s="3" t="s">
        <v>146</v>
      </c>
      <c r="E26" s="3" t="s">
        <v>147</v>
      </c>
      <c r="F26" s="3" t="s">
        <v>147</v>
      </c>
      <c r="G26" s="190" t="s">
        <v>202</v>
      </c>
      <c r="H26" s="143" t="s">
        <v>189</v>
      </c>
      <c r="I26" s="143" t="s">
        <v>190</v>
      </c>
      <c r="J26" s="70">
        <v>41203</v>
      </c>
      <c r="K26" s="436">
        <v>80215</v>
      </c>
      <c r="L26" s="437">
        <v>26</v>
      </c>
      <c r="M26" s="2"/>
    </row>
    <row r="27" spans="2:13" x14ac:dyDescent="0.25">
      <c r="B27" s="138" t="s">
        <v>189</v>
      </c>
      <c r="C27" s="138" t="s">
        <v>190</v>
      </c>
      <c r="D27" s="3" t="s">
        <v>146</v>
      </c>
      <c r="E27" s="3" t="s">
        <v>147</v>
      </c>
      <c r="F27" s="3" t="s">
        <v>147</v>
      </c>
      <c r="G27" s="190" t="s">
        <v>203</v>
      </c>
      <c r="H27" s="143" t="s">
        <v>195</v>
      </c>
      <c r="I27" s="143" t="s">
        <v>196</v>
      </c>
      <c r="J27" s="70">
        <v>41203</v>
      </c>
      <c r="K27" s="436">
        <v>80360</v>
      </c>
      <c r="L27" s="437">
        <v>27</v>
      </c>
      <c r="M27" s="2"/>
    </row>
    <row r="28" spans="2:13" x14ac:dyDescent="0.25">
      <c r="B28" s="138" t="s">
        <v>191</v>
      </c>
      <c r="C28" s="138" t="s">
        <v>192</v>
      </c>
      <c r="D28" s="3" t="s">
        <v>146</v>
      </c>
      <c r="E28" s="3" t="s">
        <v>147</v>
      </c>
      <c r="F28" s="3" t="s">
        <v>147</v>
      </c>
      <c r="G28" s="190" t="s">
        <v>204</v>
      </c>
      <c r="H28" s="143" t="s">
        <v>189</v>
      </c>
      <c r="I28" s="143" t="s">
        <v>190</v>
      </c>
      <c r="J28" s="70">
        <v>41204</v>
      </c>
      <c r="K28" s="436">
        <v>9297</v>
      </c>
      <c r="L28" s="437">
        <v>28</v>
      </c>
      <c r="M28" s="2"/>
    </row>
    <row r="29" spans="2:13" x14ac:dyDescent="0.25">
      <c r="B29" s="138" t="s">
        <v>189</v>
      </c>
      <c r="C29" s="138" t="s">
        <v>190</v>
      </c>
      <c r="D29" s="3" t="s">
        <v>146</v>
      </c>
      <c r="E29" s="3" t="s">
        <v>147</v>
      </c>
      <c r="F29" s="3" t="s">
        <v>147</v>
      </c>
      <c r="G29" s="190" t="s">
        <v>205</v>
      </c>
      <c r="H29" s="143" t="s">
        <v>193</v>
      </c>
      <c r="I29" s="143" t="s">
        <v>194</v>
      </c>
      <c r="J29" s="70">
        <v>41204</v>
      </c>
      <c r="K29" s="436">
        <v>784306</v>
      </c>
      <c r="L29" s="437">
        <v>29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51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1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1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1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1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1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1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1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1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1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1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1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1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1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1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1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1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51"/>
      <c r="K47" s="2"/>
      <c r="L47" s="50"/>
      <c r="M47" s="2"/>
    </row>
    <row r="48" spans="2:13" ht="15.75" thickBot="1" x14ac:dyDescent="0.3">
      <c r="K48" s="42" t="s">
        <v>92</v>
      </c>
      <c r="L48" s="60">
        <f>SUM(L25:L47)</f>
        <v>135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topLeftCell="B1"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7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171</v>
      </c>
      <c r="K6" s="38" t="s">
        <v>170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39" t="s">
        <v>189</v>
      </c>
      <c r="C25" s="139" t="s">
        <v>190</v>
      </c>
      <c r="D25" s="3" t="s">
        <v>146</v>
      </c>
      <c r="E25" s="3" t="s">
        <v>147</v>
      </c>
      <c r="F25" s="3" t="s">
        <v>147</v>
      </c>
      <c r="G25" s="192" t="s">
        <v>201</v>
      </c>
      <c r="H25" s="142" t="s">
        <v>193</v>
      </c>
      <c r="I25" s="142" t="s">
        <v>194</v>
      </c>
      <c r="J25" s="70">
        <v>41202</v>
      </c>
      <c r="K25" s="438">
        <v>288333</v>
      </c>
      <c r="L25" s="439">
        <v>1000</v>
      </c>
      <c r="M25" s="2"/>
    </row>
    <row r="26" spans="2:13" x14ac:dyDescent="0.25">
      <c r="B26" s="139" t="s">
        <v>191</v>
      </c>
      <c r="C26" s="139" t="s">
        <v>192</v>
      </c>
      <c r="D26" s="3" t="s">
        <v>146</v>
      </c>
      <c r="E26" s="3" t="s">
        <v>147</v>
      </c>
      <c r="F26" s="3" t="s">
        <v>147</v>
      </c>
      <c r="G26" s="192" t="s">
        <v>202</v>
      </c>
      <c r="H26" s="142" t="s">
        <v>189</v>
      </c>
      <c r="I26" s="142" t="s">
        <v>190</v>
      </c>
      <c r="J26" s="70">
        <v>41203</v>
      </c>
      <c r="K26" s="438">
        <v>288699</v>
      </c>
      <c r="L26" s="439">
        <v>2529</v>
      </c>
      <c r="M26" s="2"/>
    </row>
    <row r="27" spans="2:13" x14ac:dyDescent="0.25">
      <c r="B27" s="139" t="s">
        <v>189</v>
      </c>
      <c r="C27" s="139" t="s">
        <v>190</v>
      </c>
      <c r="D27" s="3" t="s">
        <v>146</v>
      </c>
      <c r="E27" s="3" t="s">
        <v>147</v>
      </c>
      <c r="F27" s="3" t="s">
        <v>147</v>
      </c>
      <c r="G27" s="192" t="s">
        <v>203</v>
      </c>
      <c r="H27" s="142" t="s">
        <v>193</v>
      </c>
      <c r="I27" s="142" t="s">
        <v>194</v>
      </c>
      <c r="J27" s="70">
        <v>41203</v>
      </c>
      <c r="K27" s="438">
        <v>27301</v>
      </c>
      <c r="L27" s="439">
        <v>2456</v>
      </c>
      <c r="M27" s="2"/>
    </row>
    <row r="28" spans="2:13" x14ac:dyDescent="0.25">
      <c r="B28" s="139" t="s">
        <v>191</v>
      </c>
      <c r="C28" s="139" t="s">
        <v>192</v>
      </c>
      <c r="D28" s="3" t="s">
        <v>146</v>
      </c>
      <c r="E28" s="3" t="s">
        <v>147</v>
      </c>
      <c r="F28" s="3" t="s">
        <v>147</v>
      </c>
      <c r="G28" s="192" t="s">
        <v>204</v>
      </c>
      <c r="H28" s="142" t="s">
        <v>189</v>
      </c>
      <c r="I28" s="142" t="s">
        <v>190</v>
      </c>
      <c r="J28" s="70">
        <v>41204</v>
      </c>
      <c r="K28" s="438">
        <v>27274</v>
      </c>
      <c r="L28" s="439">
        <v>600</v>
      </c>
      <c r="M28" s="2"/>
    </row>
    <row r="29" spans="2:13" x14ac:dyDescent="0.25">
      <c r="B29" s="139" t="s">
        <v>189</v>
      </c>
      <c r="C29" s="139" t="s">
        <v>190</v>
      </c>
      <c r="D29" s="3" t="s">
        <v>146</v>
      </c>
      <c r="E29" s="3" t="s">
        <v>147</v>
      </c>
      <c r="F29" s="3" t="s">
        <v>147</v>
      </c>
      <c r="G29" s="192" t="s">
        <v>205</v>
      </c>
      <c r="H29" s="142" t="s">
        <v>193</v>
      </c>
      <c r="I29" s="142" t="s">
        <v>194</v>
      </c>
      <c r="J29" s="70">
        <v>41204</v>
      </c>
      <c r="K29" s="438">
        <v>20608</v>
      </c>
      <c r="L29" s="439">
        <v>4201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51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1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1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1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1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1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1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1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1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1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1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1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1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1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1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1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1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51"/>
      <c r="K47" s="2"/>
      <c r="L47" s="50"/>
      <c r="M47" s="2"/>
    </row>
    <row r="48" spans="2:13" ht="15.75" thickBot="1" x14ac:dyDescent="0.3">
      <c r="K48" s="42" t="s">
        <v>92</v>
      </c>
      <c r="L48" s="60">
        <f>SUM(L25:L47)</f>
        <v>10786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topLeftCell="B1"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6.8554687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169</v>
      </c>
      <c r="K6" s="38" t="s">
        <v>170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40" t="s">
        <v>189</v>
      </c>
      <c r="C25" s="140" t="s">
        <v>190</v>
      </c>
      <c r="D25" s="3" t="s">
        <v>146</v>
      </c>
      <c r="E25" s="3" t="s">
        <v>147</v>
      </c>
      <c r="F25" s="3" t="s">
        <v>147</v>
      </c>
      <c r="G25" s="194" t="s">
        <v>201</v>
      </c>
      <c r="H25" s="2" t="s">
        <v>193</v>
      </c>
      <c r="I25" s="2" t="s">
        <v>194</v>
      </c>
      <c r="J25" s="70">
        <v>41202</v>
      </c>
      <c r="K25" s="440">
        <v>1331665</v>
      </c>
      <c r="L25" s="441">
        <v>3503</v>
      </c>
      <c r="M25" s="2"/>
    </row>
    <row r="26" spans="2:13" x14ac:dyDescent="0.25">
      <c r="B26" s="140" t="s">
        <v>191</v>
      </c>
      <c r="C26" s="140" t="s">
        <v>192</v>
      </c>
      <c r="D26" s="3" t="s">
        <v>146</v>
      </c>
      <c r="E26" s="3" t="s">
        <v>147</v>
      </c>
      <c r="F26" s="3" t="s">
        <v>147</v>
      </c>
      <c r="G26" s="194" t="s">
        <v>202</v>
      </c>
      <c r="H26" s="142" t="s">
        <v>189</v>
      </c>
      <c r="I26" s="142" t="s">
        <v>190</v>
      </c>
      <c r="J26" s="70">
        <v>41203</v>
      </c>
      <c r="K26" s="440">
        <v>27640</v>
      </c>
      <c r="L26" s="441">
        <v>6509</v>
      </c>
      <c r="M26" s="2"/>
    </row>
    <row r="27" spans="2:13" x14ac:dyDescent="0.25">
      <c r="B27" s="140" t="s">
        <v>189</v>
      </c>
      <c r="C27" s="140" t="s">
        <v>190</v>
      </c>
      <c r="D27" s="3" t="s">
        <v>146</v>
      </c>
      <c r="E27" s="3" t="s">
        <v>147</v>
      </c>
      <c r="F27" s="3" t="s">
        <v>147</v>
      </c>
      <c r="G27" s="194" t="s">
        <v>203</v>
      </c>
      <c r="H27" s="2" t="s">
        <v>193</v>
      </c>
      <c r="I27" s="2" t="s">
        <v>194</v>
      </c>
      <c r="J27" s="70">
        <v>41203</v>
      </c>
      <c r="K27" s="440">
        <v>27593</v>
      </c>
      <c r="L27" s="441">
        <v>4008</v>
      </c>
      <c r="M27" s="2"/>
    </row>
    <row r="28" spans="2:13" x14ac:dyDescent="0.25">
      <c r="B28" s="140" t="s">
        <v>191</v>
      </c>
      <c r="C28" s="140" t="s">
        <v>192</v>
      </c>
      <c r="D28" s="3" t="s">
        <v>146</v>
      </c>
      <c r="E28" s="3" t="s">
        <v>147</v>
      </c>
      <c r="F28" s="3" t="s">
        <v>147</v>
      </c>
      <c r="G28" s="194" t="s">
        <v>204</v>
      </c>
      <c r="H28" s="142" t="s">
        <v>189</v>
      </c>
      <c r="I28" s="142" t="s">
        <v>190</v>
      </c>
      <c r="J28" s="70">
        <v>41204</v>
      </c>
      <c r="K28" s="440">
        <v>27827</v>
      </c>
      <c r="L28" s="441">
        <v>5310</v>
      </c>
      <c r="M28" s="2"/>
    </row>
    <row r="29" spans="2:13" x14ac:dyDescent="0.25">
      <c r="B29" s="140" t="s">
        <v>189</v>
      </c>
      <c r="C29" s="140" t="s">
        <v>190</v>
      </c>
      <c r="D29" s="3" t="s">
        <v>146</v>
      </c>
      <c r="E29" s="3" t="s">
        <v>147</v>
      </c>
      <c r="F29" s="3" t="s">
        <v>147</v>
      </c>
      <c r="G29" s="194" t="s">
        <v>205</v>
      </c>
      <c r="H29" s="2" t="s">
        <v>193</v>
      </c>
      <c r="I29" s="2" t="s">
        <v>194</v>
      </c>
      <c r="J29" s="70">
        <v>41204</v>
      </c>
      <c r="K29" s="440">
        <v>108148</v>
      </c>
      <c r="L29" s="441">
        <v>6979</v>
      </c>
      <c r="M29" s="2"/>
    </row>
    <row r="30" spans="2:13" x14ac:dyDescent="0.25">
      <c r="B30" s="2"/>
      <c r="C30" s="2"/>
      <c r="D30" s="3"/>
      <c r="E30" s="3"/>
      <c r="F30" s="3"/>
      <c r="G30" s="2"/>
      <c r="H30" s="2"/>
      <c r="I30" s="2"/>
      <c r="J30" s="51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1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1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1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1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1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1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1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1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1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1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1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1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1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1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1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1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51"/>
      <c r="K47" s="2"/>
      <c r="L47" s="50"/>
      <c r="M47" s="2"/>
    </row>
    <row r="48" spans="2:13" ht="15.75" thickBot="1" x14ac:dyDescent="0.3">
      <c r="K48" s="42" t="s">
        <v>92</v>
      </c>
      <c r="L48" s="60">
        <f>SUM(L25:L47)</f>
        <v>26309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K25" sqref="K25:L29"/>
    </sheetView>
  </sheetViews>
  <sheetFormatPr defaultRowHeight="15" x14ac:dyDescent="0.25"/>
  <cols>
    <col min="1" max="1" width="3.85546875" customWidth="1"/>
    <col min="2" max="2" width="18.285156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93</v>
      </c>
    </row>
    <row r="6" spans="2:13" ht="23.25" x14ac:dyDescent="0.25">
      <c r="B6" s="38" t="s">
        <v>163</v>
      </c>
      <c r="C6" s="39"/>
      <c r="D6" s="38" t="s">
        <v>164</v>
      </c>
      <c r="E6" s="46"/>
      <c r="F6" s="38" t="s">
        <v>165</v>
      </c>
      <c r="G6" s="39"/>
      <c r="H6" s="38" t="s">
        <v>166</v>
      </c>
      <c r="I6" s="48"/>
      <c r="J6" s="38" t="s">
        <v>213</v>
      </c>
      <c r="K6" s="38" t="s">
        <v>168</v>
      </c>
      <c r="L6" s="38"/>
      <c r="M6" s="29"/>
    </row>
    <row r="7" spans="2:13" x14ac:dyDescent="0.25">
      <c r="B7" s="45"/>
      <c r="C7" s="45"/>
      <c r="D7" s="45"/>
      <c r="E7" s="21"/>
      <c r="F7" s="21"/>
      <c r="G7" s="21"/>
      <c r="H7" s="45"/>
      <c r="I7" s="45"/>
      <c r="J7" s="21"/>
      <c r="K7" s="45"/>
      <c r="L7" s="21"/>
      <c r="M7" s="45"/>
    </row>
    <row r="8" spans="2:13" x14ac:dyDescent="0.25">
      <c r="B8" t="s">
        <v>67</v>
      </c>
    </row>
    <row r="9" spans="2:13" x14ac:dyDescent="0.25">
      <c r="B9" t="s">
        <v>127</v>
      </c>
      <c r="H9" s="40" t="s">
        <v>68</v>
      </c>
      <c r="I9" s="40"/>
      <c r="J9" s="40" t="s">
        <v>101</v>
      </c>
    </row>
    <row r="10" spans="2:13" x14ac:dyDescent="0.25">
      <c r="B10" t="s">
        <v>126</v>
      </c>
      <c r="H10" t="s">
        <v>69</v>
      </c>
      <c r="J10" t="s">
        <v>70</v>
      </c>
      <c r="K10" t="s">
        <v>71</v>
      </c>
    </row>
    <row r="11" spans="2:13" x14ac:dyDescent="0.25">
      <c r="B11" t="s">
        <v>128</v>
      </c>
      <c r="H11" t="s">
        <v>72</v>
      </c>
      <c r="J11" t="s">
        <v>73</v>
      </c>
      <c r="K11" t="s">
        <v>74</v>
      </c>
    </row>
    <row r="12" spans="2:13" x14ac:dyDescent="0.25">
      <c r="B12" t="s">
        <v>129</v>
      </c>
      <c r="H12" t="s">
        <v>75</v>
      </c>
      <c r="J12" t="s">
        <v>76</v>
      </c>
      <c r="K12" t="s">
        <v>77</v>
      </c>
    </row>
    <row r="13" spans="2:13" x14ac:dyDescent="0.25">
      <c r="B13" t="s">
        <v>145</v>
      </c>
      <c r="H13" t="s">
        <v>78</v>
      </c>
      <c r="J13" t="s">
        <v>79</v>
      </c>
      <c r="K13" t="s">
        <v>80</v>
      </c>
    </row>
    <row r="14" spans="2:13" x14ac:dyDescent="0.25">
      <c r="B14" t="s">
        <v>132</v>
      </c>
      <c r="H14" t="s">
        <v>81</v>
      </c>
      <c r="J14" t="s">
        <v>82</v>
      </c>
      <c r="K14" t="s">
        <v>83</v>
      </c>
    </row>
    <row r="15" spans="2:13" x14ac:dyDescent="0.25">
      <c r="B15" t="s">
        <v>131</v>
      </c>
      <c r="H15" t="s">
        <v>84</v>
      </c>
      <c r="J15" t="s">
        <v>85</v>
      </c>
      <c r="K15" t="s">
        <v>86</v>
      </c>
    </row>
    <row r="16" spans="2:13" x14ac:dyDescent="0.25">
      <c r="B16" t="s">
        <v>133</v>
      </c>
      <c r="H16" t="s">
        <v>87</v>
      </c>
    </row>
    <row r="17" spans="2:13" x14ac:dyDescent="0.25">
      <c r="B17" t="s">
        <v>134</v>
      </c>
    </row>
    <row r="18" spans="2:13" x14ac:dyDescent="0.25">
      <c r="B18" t="s">
        <v>130</v>
      </c>
    </row>
    <row r="19" spans="2:13" x14ac:dyDescent="0.25">
      <c r="B19" t="s">
        <v>141</v>
      </c>
    </row>
    <row r="20" spans="2:13" x14ac:dyDescent="0.25">
      <c r="B20" t="s">
        <v>142</v>
      </c>
    </row>
    <row r="23" spans="2:13" ht="30" x14ac:dyDescent="0.25">
      <c r="B23" s="459" t="s">
        <v>114</v>
      </c>
      <c r="C23" s="460"/>
      <c r="D23" s="41" t="s">
        <v>115</v>
      </c>
      <c r="E23" s="459" t="s">
        <v>116</v>
      </c>
      <c r="F23" s="460"/>
      <c r="G23" s="41" t="s">
        <v>117</v>
      </c>
      <c r="H23" s="459" t="s">
        <v>118</v>
      </c>
      <c r="I23" s="460"/>
      <c r="J23" s="41" t="s">
        <v>119</v>
      </c>
      <c r="K23" s="41" t="s">
        <v>120</v>
      </c>
      <c r="L23" s="41" t="s">
        <v>112</v>
      </c>
      <c r="M23" s="41" t="s">
        <v>113</v>
      </c>
    </row>
    <row r="24" spans="2:13" x14ac:dyDescent="0.25">
      <c r="B24" s="3" t="s">
        <v>89</v>
      </c>
      <c r="C24" s="3" t="s">
        <v>42</v>
      </c>
      <c r="D24" s="7"/>
      <c r="E24" s="3" t="s">
        <v>97</v>
      </c>
      <c r="F24" s="3" t="s">
        <v>98</v>
      </c>
      <c r="G24" s="7" t="s">
        <v>99</v>
      </c>
      <c r="H24" s="3" t="s">
        <v>89</v>
      </c>
      <c r="I24" s="3" t="s">
        <v>42</v>
      </c>
      <c r="J24" s="4"/>
      <c r="K24" s="4"/>
      <c r="L24" s="4"/>
      <c r="M24" s="4"/>
    </row>
    <row r="25" spans="2:13" x14ac:dyDescent="0.25">
      <c r="B25" s="141" t="s">
        <v>189</v>
      </c>
      <c r="C25" s="141" t="s">
        <v>190</v>
      </c>
      <c r="D25" s="3" t="s">
        <v>146</v>
      </c>
      <c r="E25" s="3" t="s">
        <v>147</v>
      </c>
      <c r="F25" s="3" t="s">
        <v>147</v>
      </c>
      <c r="G25" s="195" t="s">
        <v>201</v>
      </c>
      <c r="H25" s="143" t="s">
        <v>197</v>
      </c>
      <c r="I25" s="143" t="s">
        <v>198</v>
      </c>
      <c r="J25" s="70">
        <v>41202</v>
      </c>
      <c r="K25" s="442">
        <v>3500</v>
      </c>
      <c r="L25" s="443">
        <v>7100</v>
      </c>
      <c r="M25" s="2"/>
    </row>
    <row r="26" spans="2:13" x14ac:dyDescent="0.25">
      <c r="B26" s="141" t="s">
        <v>191</v>
      </c>
      <c r="C26" s="141" t="s">
        <v>192</v>
      </c>
      <c r="D26" s="3" t="s">
        <v>146</v>
      </c>
      <c r="E26" s="3" t="s">
        <v>147</v>
      </c>
      <c r="F26" s="3" t="s">
        <v>147</v>
      </c>
      <c r="G26" s="195" t="s">
        <v>202</v>
      </c>
      <c r="H26" s="143" t="s">
        <v>199</v>
      </c>
      <c r="I26" s="143" t="s">
        <v>200</v>
      </c>
      <c r="J26" s="70">
        <v>41203</v>
      </c>
      <c r="K26" s="442">
        <v>3501</v>
      </c>
      <c r="L26" s="443">
        <v>7593</v>
      </c>
      <c r="M26" s="2"/>
    </row>
    <row r="27" spans="2:13" x14ac:dyDescent="0.25">
      <c r="B27" s="141" t="s">
        <v>189</v>
      </c>
      <c r="C27" s="141" t="s">
        <v>190</v>
      </c>
      <c r="D27" s="3" t="s">
        <v>146</v>
      </c>
      <c r="E27" s="3" t="s">
        <v>147</v>
      </c>
      <c r="F27" s="3" t="s">
        <v>147</v>
      </c>
      <c r="G27" s="195" t="s">
        <v>203</v>
      </c>
      <c r="H27" s="143" t="s">
        <v>193</v>
      </c>
      <c r="I27" s="143" t="s">
        <v>194</v>
      </c>
      <c r="J27" s="70">
        <v>41203</v>
      </c>
      <c r="K27" s="442">
        <v>3502</v>
      </c>
      <c r="L27" s="443">
        <v>7609</v>
      </c>
      <c r="M27" s="2"/>
    </row>
    <row r="28" spans="2:13" x14ac:dyDescent="0.25">
      <c r="B28" s="141" t="s">
        <v>191</v>
      </c>
      <c r="C28" s="141" t="s">
        <v>192</v>
      </c>
      <c r="D28" s="3" t="s">
        <v>146</v>
      </c>
      <c r="E28" s="3" t="s">
        <v>147</v>
      </c>
      <c r="F28" s="3" t="s">
        <v>147</v>
      </c>
      <c r="G28" s="195" t="s">
        <v>204</v>
      </c>
      <c r="H28" s="143" t="s">
        <v>189</v>
      </c>
      <c r="I28" s="143" t="s">
        <v>190</v>
      </c>
      <c r="J28" s="70">
        <v>41204</v>
      </c>
      <c r="K28" s="442">
        <v>3503</v>
      </c>
      <c r="L28" s="443">
        <v>8038</v>
      </c>
      <c r="M28" s="2"/>
    </row>
    <row r="29" spans="2:13" x14ac:dyDescent="0.25">
      <c r="B29" s="141" t="s">
        <v>189</v>
      </c>
      <c r="C29" s="141" t="s">
        <v>190</v>
      </c>
      <c r="D29" s="3" t="s">
        <v>146</v>
      </c>
      <c r="E29" s="3" t="s">
        <v>147</v>
      </c>
      <c r="F29" s="3" t="s">
        <v>147</v>
      </c>
      <c r="G29" s="195" t="s">
        <v>205</v>
      </c>
      <c r="H29" s="143" t="s">
        <v>195</v>
      </c>
      <c r="I29" s="143" t="s">
        <v>196</v>
      </c>
      <c r="J29" s="70">
        <v>41204</v>
      </c>
      <c r="K29" s="442">
        <v>3504</v>
      </c>
      <c r="L29" s="443">
        <v>7502</v>
      </c>
      <c r="M29" s="2"/>
    </row>
    <row r="30" spans="2:13" x14ac:dyDescent="0.25">
      <c r="B30" s="2"/>
      <c r="C30" s="2"/>
      <c r="D30" s="3"/>
      <c r="E30" s="3"/>
      <c r="F30" s="3"/>
      <c r="G30" s="2"/>
      <c r="H30" s="143"/>
      <c r="I30" s="143"/>
      <c r="J30" s="51"/>
      <c r="K30" s="2"/>
      <c r="L30" s="50"/>
      <c r="M30" s="2"/>
    </row>
    <row r="31" spans="2:13" x14ac:dyDescent="0.25">
      <c r="B31" s="2"/>
      <c r="C31" s="2"/>
      <c r="D31" s="3"/>
      <c r="E31" s="3"/>
      <c r="F31" s="3"/>
      <c r="G31" s="2"/>
      <c r="H31" s="2"/>
      <c r="I31" s="2"/>
      <c r="J31" s="51"/>
      <c r="K31" s="2"/>
      <c r="L31" s="50"/>
      <c r="M31" s="2"/>
    </row>
    <row r="32" spans="2:13" x14ac:dyDescent="0.25">
      <c r="B32" s="2"/>
      <c r="C32" s="2"/>
      <c r="D32" s="3"/>
      <c r="E32" s="3"/>
      <c r="F32" s="3"/>
      <c r="G32" s="2"/>
      <c r="H32" s="2"/>
      <c r="I32" s="2"/>
      <c r="J32" s="51"/>
      <c r="K32" s="2"/>
      <c r="L32" s="50"/>
      <c r="M32" s="2"/>
    </row>
    <row r="33" spans="2:13" x14ac:dyDescent="0.25">
      <c r="B33" s="2"/>
      <c r="C33" s="2"/>
      <c r="D33" s="3"/>
      <c r="E33" s="3"/>
      <c r="F33" s="3"/>
      <c r="G33" s="2"/>
      <c r="H33" s="2"/>
      <c r="I33" s="2"/>
      <c r="J33" s="51"/>
      <c r="K33" s="2"/>
      <c r="L33" s="50"/>
      <c r="M33" s="2"/>
    </row>
    <row r="34" spans="2:13" x14ac:dyDescent="0.25">
      <c r="B34" s="2"/>
      <c r="C34" s="2"/>
      <c r="D34" s="3"/>
      <c r="E34" s="3"/>
      <c r="F34" s="3"/>
      <c r="G34" s="2"/>
      <c r="H34" s="2"/>
      <c r="I34" s="2"/>
      <c r="J34" s="51"/>
      <c r="K34" s="2"/>
      <c r="L34" s="50"/>
      <c r="M34" s="2"/>
    </row>
    <row r="35" spans="2:13" x14ac:dyDescent="0.25">
      <c r="B35" s="2"/>
      <c r="C35" s="2"/>
      <c r="D35" s="3"/>
      <c r="E35" s="3"/>
      <c r="F35" s="3"/>
      <c r="G35" s="2"/>
      <c r="H35" s="2"/>
      <c r="I35" s="2"/>
      <c r="J35" s="51"/>
      <c r="K35" s="2"/>
      <c r="L35" s="50"/>
      <c r="M35" s="2"/>
    </row>
    <row r="36" spans="2:13" x14ac:dyDescent="0.25">
      <c r="B36" s="2"/>
      <c r="C36" s="2"/>
      <c r="D36" s="3"/>
      <c r="E36" s="3"/>
      <c r="F36" s="3"/>
      <c r="G36" s="2"/>
      <c r="H36" s="2"/>
      <c r="I36" s="2"/>
      <c r="J36" s="51"/>
      <c r="K36" s="2"/>
      <c r="L36" s="50"/>
      <c r="M36" s="2"/>
    </row>
    <row r="37" spans="2:13" x14ac:dyDescent="0.25">
      <c r="B37" s="2"/>
      <c r="C37" s="2"/>
      <c r="D37" s="3"/>
      <c r="E37" s="3"/>
      <c r="F37" s="3"/>
      <c r="G37" s="2"/>
      <c r="H37" s="2"/>
      <c r="I37" s="2"/>
      <c r="J37" s="51"/>
      <c r="K37" s="2"/>
      <c r="L37" s="50"/>
      <c r="M37" s="2"/>
    </row>
    <row r="38" spans="2:13" x14ac:dyDescent="0.25">
      <c r="B38" s="2"/>
      <c r="C38" s="2"/>
      <c r="D38" s="3"/>
      <c r="E38" s="3"/>
      <c r="F38" s="3"/>
      <c r="G38" s="2"/>
      <c r="H38" s="2"/>
      <c r="I38" s="2"/>
      <c r="J38" s="51"/>
      <c r="K38" s="2"/>
      <c r="L38" s="50"/>
      <c r="M38" s="2"/>
    </row>
    <row r="39" spans="2:13" x14ac:dyDescent="0.25">
      <c r="B39" s="2"/>
      <c r="C39" s="2"/>
      <c r="D39" s="3"/>
      <c r="E39" s="3"/>
      <c r="F39" s="3"/>
      <c r="G39" s="2"/>
      <c r="H39" s="2"/>
      <c r="I39" s="2"/>
      <c r="J39" s="51"/>
      <c r="K39" s="2"/>
      <c r="L39" s="50"/>
      <c r="M39" s="2"/>
    </row>
    <row r="40" spans="2:13" x14ac:dyDescent="0.25">
      <c r="B40" s="2"/>
      <c r="C40" s="2"/>
      <c r="D40" s="3"/>
      <c r="E40" s="3"/>
      <c r="F40" s="3"/>
      <c r="G40" s="2"/>
      <c r="H40" s="2"/>
      <c r="I40" s="2"/>
      <c r="J40" s="51"/>
      <c r="K40" s="2"/>
      <c r="L40" s="50"/>
      <c r="M40" s="2"/>
    </row>
    <row r="41" spans="2:13" x14ac:dyDescent="0.25">
      <c r="B41" s="2"/>
      <c r="C41" s="2"/>
      <c r="D41" s="3"/>
      <c r="E41" s="3"/>
      <c r="F41" s="3"/>
      <c r="G41" s="2"/>
      <c r="H41" s="2"/>
      <c r="I41" s="2"/>
      <c r="J41" s="51"/>
      <c r="K41" s="2"/>
      <c r="L41" s="50"/>
      <c r="M41" s="2"/>
    </row>
    <row r="42" spans="2:13" x14ac:dyDescent="0.25">
      <c r="B42" s="2"/>
      <c r="C42" s="2"/>
      <c r="D42" s="3"/>
      <c r="E42" s="3"/>
      <c r="F42" s="3"/>
      <c r="G42" s="2"/>
      <c r="H42" s="2"/>
      <c r="I42" s="2"/>
      <c r="J42" s="51"/>
      <c r="K42" s="2"/>
      <c r="L42" s="50"/>
      <c r="M42" s="2"/>
    </row>
    <row r="43" spans="2:13" x14ac:dyDescent="0.25">
      <c r="B43" s="2"/>
      <c r="C43" s="2"/>
      <c r="D43" s="3"/>
      <c r="E43" s="3"/>
      <c r="F43" s="3"/>
      <c r="G43" s="2"/>
      <c r="H43" s="2"/>
      <c r="I43" s="2"/>
      <c r="J43" s="51"/>
      <c r="K43" s="2"/>
      <c r="L43" s="50"/>
      <c r="M43" s="2"/>
    </row>
    <row r="44" spans="2:13" x14ac:dyDescent="0.25">
      <c r="B44" s="2"/>
      <c r="C44" s="2"/>
      <c r="D44" s="3"/>
      <c r="E44" s="3"/>
      <c r="F44" s="3"/>
      <c r="G44" s="2"/>
      <c r="H44" s="2"/>
      <c r="I44" s="2"/>
      <c r="J44" s="51"/>
      <c r="K44" s="2"/>
      <c r="L44" s="50"/>
      <c r="M44" s="2"/>
    </row>
    <row r="45" spans="2:13" x14ac:dyDescent="0.25">
      <c r="B45" s="2"/>
      <c r="C45" s="2"/>
      <c r="D45" s="3"/>
      <c r="E45" s="3"/>
      <c r="F45" s="3"/>
      <c r="G45" s="2"/>
      <c r="H45" s="2"/>
      <c r="I45" s="2"/>
      <c r="J45" s="51"/>
      <c r="K45" s="2"/>
      <c r="L45" s="50"/>
      <c r="M45" s="2"/>
    </row>
    <row r="46" spans="2:13" x14ac:dyDescent="0.25">
      <c r="B46" s="2"/>
      <c r="C46" s="2"/>
      <c r="D46" s="3"/>
      <c r="E46" s="3"/>
      <c r="F46" s="3"/>
      <c r="G46" s="2"/>
      <c r="H46" s="2"/>
      <c r="I46" s="2"/>
      <c r="J46" s="51"/>
      <c r="K46" s="2"/>
      <c r="L46" s="50"/>
      <c r="M46" s="2"/>
    </row>
    <row r="47" spans="2:13" ht="15.75" thickBot="1" x14ac:dyDescent="0.3">
      <c r="B47" s="2"/>
      <c r="C47" s="2"/>
      <c r="D47" s="3"/>
      <c r="E47" s="3"/>
      <c r="F47" s="3"/>
      <c r="G47" s="2"/>
      <c r="H47" s="2"/>
      <c r="I47" s="2"/>
      <c r="J47" s="51"/>
      <c r="K47" s="2"/>
      <c r="L47" s="50"/>
      <c r="M47" s="2"/>
    </row>
    <row r="48" spans="2:13" ht="15.75" thickBot="1" x14ac:dyDescent="0.3">
      <c r="K48" s="42" t="s">
        <v>92</v>
      </c>
      <c r="L48" s="60">
        <f>SUM(L25:L47)</f>
        <v>37842</v>
      </c>
      <c r="M48" s="44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zoomScale="85" zoomScaleNormal="85" workbookViewId="0">
      <selection activeCell="K20" sqref="K20:L24"/>
    </sheetView>
  </sheetViews>
  <sheetFormatPr defaultRowHeight="15" x14ac:dyDescent="0.25"/>
  <cols>
    <col min="1" max="1" width="5.85546875" customWidth="1"/>
    <col min="2" max="2" width="15.5703125" customWidth="1"/>
    <col min="3" max="3" width="22.140625" customWidth="1"/>
    <col min="4" max="4" width="17.85546875" customWidth="1"/>
    <col min="5" max="7" width="12.140625" customWidth="1"/>
    <col min="8" max="8" width="18.7109375" customWidth="1"/>
    <col min="9" max="9" width="21.140625" customWidth="1"/>
    <col min="10" max="10" width="19.28515625" customWidth="1"/>
    <col min="11" max="11" width="14.85546875" customWidth="1"/>
    <col min="12" max="13" width="14" customWidth="1"/>
  </cols>
  <sheetData>
    <row r="1" spans="2:13" x14ac:dyDescent="0.25">
      <c r="B1" t="s">
        <v>94</v>
      </c>
    </row>
    <row r="7" spans="2:13" ht="23.25" x14ac:dyDescent="0.25">
      <c r="B7" s="38" t="s">
        <v>163</v>
      </c>
      <c r="C7" s="39"/>
      <c r="D7" s="38" t="s">
        <v>164</v>
      </c>
      <c r="E7" s="46"/>
      <c r="F7" s="38" t="s">
        <v>165</v>
      </c>
      <c r="G7" s="39"/>
      <c r="H7" s="38" t="s">
        <v>166</v>
      </c>
      <c r="I7" s="48"/>
      <c r="J7" s="38" t="s">
        <v>169</v>
      </c>
      <c r="K7" s="38" t="s">
        <v>188</v>
      </c>
      <c r="L7" s="38"/>
      <c r="M7" s="29"/>
    </row>
    <row r="9" spans="2:13" x14ac:dyDescent="0.25">
      <c r="B9" t="s">
        <v>67</v>
      </c>
      <c r="H9" s="40" t="s">
        <v>68</v>
      </c>
      <c r="J9" s="40" t="s">
        <v>101</v>
      </c>
    </row>
    <row r="10" spans="2:13" x14ac:dyDescent="0.25">
      <c r="B10" t="s">
        <v>125</v>
      </c>
      <c r="H10" t="s">
        <v>69</v>
      </c>
      <c r="J10" t="s">
        <v>70</v>
      </c>
      <c r="K10" t="s">
        <v>71</v>
      </c>
    </row>
    <row r="11" spans="2:13" x14ac:dyDescent="0.25">
      <c r="B11" t="s">
        <v>140</v>
      </c>
      <c r="H11" t="s">
        <v>72</v>
      </c>
      <c r="J11" t="s">
        <v>73</v>
      </c>
      <c r="K11" t="s">
        <v>74</v>
      </c>
    </row>
    <row r="12" spans="2:13" x14ac:dyDescent="0.25">
      <c r="H12" t="s">
        <v>75</v>
      </c>
      <c r="J12" t="s">
        <v>76</v>
      </c>
      <c r="K12" t="s">
        <v>77</v>
      </c>
    </row>
    <row r="13" spans="2:13" x14ac:dyDescent="0.25">
      <c r="H13" t="s">
        <v>78</v>
      </c>
      <c r="J13" t="s">
        <v>79</v>
      </c>
      <c r="K13" t="s">
        <v>80</v>
      </c>
    </row>
    <row r="14" spans="2:13" x14ac:dyDescent="0.25">
      <c r="H14" t="s">
        <v>81</v>
      </c>
      <c r="J14" t="s">
        <v>82</v>
      </c>
      <c r="K14" t="s">
        <v>83</v>
      </c>
    </row>
    <row r="15" spans="2:13" x14ac:dyDescent="0.25">
      <c r="H15" t="s">
        <v>84</v>
      </c>
      <c r="J15" t="s">
        <v>85</v>
      </c>
      <c r="K15" t="s">
        <v>86</v>
      </c>
    </row>
    <row r="16" spans="2:13" x14ac:dyDescent="0.25">
      <c r="H16" t="s">
        <v>87</v>
      </c>
    </row>
    <row r="18" spans="2:13" ht="30" customHeight="1" x14ac:dyDescent="0.25">
      <c r="B18" s="41" t="s">
        <v>102</v>
      </c>
      <c r="C18" s="459" t="s">
        <v>109</v>
      </c>
      <c r="D18" s="460"/>
      <c r="E18" s="41" t="s">
        <v>95</v>
      </c>
      <c r="F18" s="459" t="s">
        <v>158</v>
      </c>
      <c r="G18" s="460"/>
      <c r="H18" s="41" t="s">
        <v>110</v>
      </c>
      <c r="I18" s="459" t="s">
        <v>96</v>
      </c>
      <c r="J18" s="460"/>
      <c r="K18" s="41" t="s">
        <v>111</v>
      </c>
      <c r="L18" s="41" t="s">
        <v>112</v>
      </c>
      <c r="M18" s="41" t="s">
        <v>113</v>
      </c>
    </row>
    <row r="19" spans="2:13" x14ac:dyDescent="0.25">
      <c r="B19" s="4"/>
      <c r="C19" s="3" t="s">
        <v>89</v>
      </c>
      <c r="D19" s="3" t="s">
        <v>42</v>
      </c>
      <c r="E19" s="4"/>
      <c r="F19" s="3" t="s">
        <v>90</v>
      </c>
      <c r="G19" s="3" t="s">
        <v>91</v>
      </c>
      <c r="H19" s="4"/>
      <c r="I19" s="3" t="s">
        <v>89</v>
      </c>
      <c r="J19" s="3" t="s">
        <v>42</v>
      </c>
      <c r="K19" s="4"/>
      <c r="L19" s="4"/>
      <c r="M19" s="4"/>
    </row>
    <row r="20" spans="2:13" x14ac:dyDescent="0.25">
      <c r="B20" s="70">
        <v>41202</v>
      </c>
      <c r="C20" s="88" t="s">
        <v>189</v>
      </c>
      <c r="D20" s="88" t="s">
        <v>190</v>
      </c>
      <c r="E20" s="223" t="s">
        <v>146</v>
      </c>
      <c r="F20" s="222" t="s">
        <v>147</v>
      </c>
      <c r="G20" s="222" t="s">
        <v>148</v>
      </c>
      <c r="H20" s="149" t="s">
        <v>201</v>
      </c>
      <c r="I20" s="144" t="s">
        <v>197</v>
      </c>
      <c r="J20" s="144" t="s">
        <v>198</v>
      </c>
      <c r="K20" s="224">
        <v>90001</v>
      </c>
      <c r="L20" s="226">
        <v>7508</v>
      </c>
      <c r="M20" s="2"/>
    </row>
    <row r="21" spans="2:13" x14ac:dyDescent="0.25">
      <c r="B21" s="70">
        <v>41203</v>
      </c>
      <c r="C21" s="88" t="s">
        <v>191</v>
      </c>
      <c r="D21" s="88" t="s">
        <v>192</v>
      </c>
      <c r="E21" s="223" t="s">
        <v>146</v>
      </c>
      <c r="F21" s="222" t="s">
        <v>147</v>
      </c>
      <c r="G21" s="222" t="s">
        <v>148</v>
      </c>
      <c r="H21" s="149" t="s">
        <v>202</v>
      </c>
      <c r="I21" s="144" t="s">
        <v>199</v>
      </c>
      <c r="J21" s="144" t="s">
        <v>200</v>
      </c>
      <c r="K21" s="224">
        <v>90002</v>
      </c>
      <c r="L21" s="226">
        <v>7330</v>
      </c>
      <c r="M21" s="2"/>
    </row>
    <row r="22" spans="2:13" x14ac:dyDescent="0.25">
      <c r="B22" s="70">
        <v>41203</v>
      </c>
      <c r="C22" s="88" t="s">
        <v>189</v>
      </c>
      <c r="D22" s="88" t="s">
        <v>190</v>
      </c>
      <c r="E22" s="223" t="s">
        <v>146</v>
      </c>
      <c r="F22" s="222" t="s">
        <v>147</v>
      </c>
      <c r="G22" s="222" t="s">
        <v>148</v>
      </c>
      <c r="H22" s="149" t="s">
        <v>203</v>
      </c>
      <c r="I22" s="144" t="s">
        <v>193</v>
      </c>
      <c r="J22" s="144" t="s">
        <v>194</v>
      </c>
      <c r="K22" s="224">
        <v>90003</v>
      </c>
      <c r="L22" s="226">
        <v>7019</v>
      </c>
      <c r="M22" s="2"/>
    </row>
    <row r="23" spans="2:13" x14ac:dyDescent="0.25">
      <c r="B23" s="70">
        <v>41204</v>
      </c>
      <c r="C23" s="88" t="s">
        <v>191</v>
      </c>
      <c r="D23" s="88" t="s">
        <v>192</v>
      </c>
      <c r="E23" s="223" t="s">
        <v>146</v>
      </c>
      <c r="F23" s="222" t="s">
        <v>147</v>
      </c>
      <c r="G23" s="222" t="s">
        <v>148</v>
      </c>
      <c r="H23" s="149" t="s">
        <v>204</v>
      </c>
      <c r="I23" s="144" t="s">
        <v>189</v>
      </c>
      <c r="J23" s="144" t="s">
        <v>190</v>
      </c>
      <c r="K23" s="224">
        <v>90004</v>
      </c>
      <c r="L23" s="226">
        <v>7534</v>
      </c>
      <c r="M23" s="2"/>
    </row>
    <row r="24" spans="2:13" x14ac:dyDescent="0.25">
      <c r="B24" s="70">
        <v>41204</v>
      </c>
      <c r="C24" s="88" t="s">
        <v>189</v>
      </c>
      <c r="D24" s="88" t="s">
        <v>190</v>
      </c>
      <c r="E24" s="223" t="s">
        <v>146</v>
      </c>
      <c r="F24" s="222" t="s">
        <v>147</v>
      </c>
      <c r="G24" s="222" t="s">
        <v>148</v>
      </c>
      <c r="H24" s="149" t="s">
        <v>205</v>
      </c>
      <c r="I24" s="144" t="s">
        <v>195</v>
      </c>
      <c r="J24" s="144" t="s">
        <v>196</v>
      </c>
      <c r="K24" s="224">
        <v>90005</v>
      </c>
      <c r="L24" s="226">
        <v>6500</v>
      </c>
      <c r="M24" s="2"/>
    </row>
    <row r="25" spans="2:13" x14ac:dyDescent="0.25">
      <c r="B25" s="47"/>
      <c r="C25" s="2"/>
      <c r="D25" s="2"/>
      <c r="E25" s="3"/>
      <c r="F25" s="3"/>
      <c r="G25" s="3"/>
      <c r="H25" s="2"/>
      <c r="I25" s="2"/>
      <c r="J25" s="2"/>
      <c r="K25" s="2"/>
      <c r="L25" s="50"/>
      <c r="M25" s="2"/>
    </row>
    <row r="26" spans="2:13" x14ac:dyDescent="0.25">
      <c r="B26" s="47"/>
      <c r="C26" s="2"/>
      <c r="D26" s="2"/>
      <c r="E26" s="3"/>
      <c r="F26" s="3"/>
      <c r="G26" s="3"/>
      <c r="H26" s="2"/>
      <c r="I26" s="2"/>
      <c r="J26" s="2"/>
      <c r="K26" s="2"/>
      <c r="L26" s="50"/>
      <c r="M26" s="2"/>
    </row>
    <row r="27" spans="2:13" x14ac:dyDescent="0.25">
      <c r="B27" s="47"/>
      <c r="C27" s="2"/>
      <c r="D27" s="2"/>
      <c r="E27" s="3"/>
      <c r="F27" s="3"/>
      <c r="G27" s="3"/>
      <c r="H27" s="2"/>
      <c r="I27" s="2"/>
      <c r="J27" s="2"/>
      <c r="K27" s="2"/>
      <c r="L27" s="50"/>
      <c r="M27" s="2"/>
    </row>
    <row r="28" spans="2:13" x14ac:dyDescent="0.25">
      <c r="B28" s="47"/>
      <c r="C28" s="2"/>
      <c r="D28" s="2"/>
      <c r="E28" s="3"/>
      <c r="F28" s="3"/>
      <c r="G28" s="3"/>
      <c r="H28" s="2"/>
      <c r="I28" s="2"/>
      <c r="J28" s="2"/>
      <c r="K28" s="2"/>
      <c r="L28" s="50"/>
      <c r="M28" s="2"/>
    </row>
    <row r="29" spans="2:13" x14ac:dyDescent="0.25">
      <c r="B29" s="47"/>
      <c r="C29" s="2"/>
      <c r="D29" s="2"/>
      <c r="E29" s="3"/>
      <c r="F29" s="3"/>
      <c r="G29" s="3"/>
      <c r="H29" s="2"/>
      <c r="I29" s="2"/>
      <c r="J29" s="2"/>
      <c r="K29" s="2"/>
      <c r="L29" s="50"/>
      <c r="M29" s="2"/>
    </row>
    <row r="30" spans="2:13" x14ac:dyDescent="0.25">
      <c r="B30" s="47"/>
      <c r="C30" s="2"/>
      <c r="D30" s="2"/>
      <c r="E30" s="3"/>
      <c r="F30" s="3"/>
      <c r="G30" s="3"/>
      <c r="H30" s="2"/>
      <c r="I30" s="2"/>
      <c r="J30" s="2"/>
      <c r="K30" s="2"/>
      <c r="L30" s="50"/>
      <c r="M30" s="2"/>
    </row>
    <row r="31" spans="2:13" x14ac:dyDescent="0.25">
      <c r="B31" s="47"/>
      <c r="C31" s="2"/>
      <c r="D31" s="2"/>
      <c r="E31" s="3"/>
      <c r="F31" s="3"/>
      <c r="G31" s="3"/>
      <c r="H31" s="2"/>
      <c r="I31" s="2"/>
      <c r="J31" s="2"/>
      <c r="K31" s="2"/>
      <c r="L31" s="50"/>
      <c r="M31" s="2"/>
    </row>
    <row r="32" spans="2:13" x14ac:dyDescent="0.25">
      <c r="B32" s="47"/>
      <c r="C32" s="2"/>
      <c r="D32" s="2"/>
      <c r="E32" s="3"/>
      <c r="F32" s="3"/>
      <c r="G32" s="3"/>
      <c r="H32" s="2"/>
      <c r="I32" s="2"/>
      <c r="J32" s="2"/>
      <c r="K32" s="2"/>
      <c r="L32" s="50"/>
      <c r="M32" s="2"/>
    </row>
    <row r="33" spans="2:13" x14ac:dyDescent="0.25">
      <c r="B33" s="47"/>
      <c r="C33" s="2"/>
      <c r="D33" s="2"/>
      <c r="E33" s="3"/>
      <c r="F33" s="3"/>
      <c r="G33" s="3"/>
      <c r="H33" s="2"/>
      <c r="I33" s="2"/>
      <c r="J33" s="2"/>
      <c r="K33" s="2"/>
      <c r="L33" s="50"/>
      <c r="M33" s="2"/>
    </row>
    <row r="34" spans="2:13" x14ac:dyDescent="0.25">
      <c r="B34" s="47"/>
      <c r="C34" s="2"/>
      <c r="D34" s="2"/>
      <c r="E34" s="3"/>
      <c r="F34" s="3"/>
      <c r="G34" s="3"/>
      <c r="H34" s="2"/>
      <c r="I34" s="2"/>
      <c r="J34" s="2"/>
      <c r="K34" s="2"/>
      <c r="L34" s="50"/>
      <c r="M34" s="2"/>
    </row>
    <row r="35" spans="2:13" x14ac:dyDescent="0.25">
      <c r="B35" s="47"/>
      <c r="C35" s="2"/>
      <c r="D35" s="2"/>
      <c r="E35" s="3"/>
      <c r="F35" s="3"/>
      <c r="G35" s="3"/>
      <c r="H35" s="2"/>
      <c r="I35" s="2"/>
      <c r="J35" s="2"/>
      <c r="K35" s="2"/>
      <c r="L35" s="50"/>
      <c r="M35" s="2"/>
    </row>
    <row r="36" spans="2:13" x14ac:dyDescent="0.25">
      <c r="B36" s="47"/>
      <c r="C36" s="2"/>
      <c r="D36" s="2"/>
      <c r="E36" s="3"/>
      <c r="F36" s="3"/>
      <c r="G36" s="3"/>
      <c r="H36" s="2"/>
      <c r="I36" s="2"/>
      <c r="J36" s="2"/>
      <c r="K36" s="2"/>
      <c r="L36" s="50"/>
      <c r="M36" s="2"/>
    </row>
    <row r="37" spans="2:13" x14ac:dyDescent="0.25">
      <c r="B37" s="47"/>
      <c r="C37" s="2"/>
      <c r="D37" s="2"/>
      <c r="E37" s="3"/>
      <c r="F37" s="3"/>
      <c r="G37" s="3"/>
      <c r="H37" s="2"/>
      <c r="I37" s="2"/>
      <c r="J37" s="2"/>
      <c r="K37" s="2"/>
      <c r="L37" s="50"/>
      <c r="M37" s="2"/>
    </row>
    <row r="38" spans="2:13" x14ac:dyDescent="0.25">
      <c r="B38" s="47"/>
      <c r="C38" s="2"/>
      <c r="D38" s="2"/>
      <c r="E38" s="3"/>
      <c r="F38" s="3"/>
      <c r="G38" s="3"/>
      <c r="H38" s="2"/>
      <c r="I38" s="2"/>
      <c r="J38" s="2"/>
      <c r="K38" s="2"/>
      <c r="L38" s="50"/>
      <c r="M38" s="2"/>
    </row>
    <row r="39" spans="2:13" x14ac:dyDescent="0.25">
      <c r="B39" s="47"/>
      <c r="C39" s="2"/>
      <c r="D39" s="2"/>
      <c r="E39" s="3"/>
      <c r="F39" s="3"/>
      <c r="G39" s="3"/>
      <c r="H39" s="2"/>
      <c r="I39" s="2"/>
      <c r="J39" s="2"/>
      <c r="K39" s="2"/>
      <c r="L39" s="50"/>
      <c r="M39" s="2"/>
    </row>
    <row r="40" spans="2:13" x14ac:dyDescent="0.25">
      <c r="B40" s="47"/>
      <c r="C40" s="2"/>
      <c r="D40" s="2"/>
      <c r="E40" s="3"/>
      <c r="F40" s="3"/>
      <c r="G40" s="3"/>
      <c r="H40" s="2"/>
      <c r="I40" s="2"/>
      <c r="J40" s="2"/>
      <c r="K40" s="2"/>
      <c r="L40" s="50"/>
      <c r="M40" s="2"/>
    </row>
    <row r="41" spans="2:13" x14ac:dyDescent="0.25">
      <c r="B41" s="47"/>
      <c r="C41" s="2"/>
      <c r="D41" s="2"/>
      <c r="E41" s="3"/>
      <c r="F41" s="3"/>
      <c r="G41" s="3"/>
      <c r="H41" s="2"/>
      <c r="I41" s="2"/>
      <c r="J41" s="2"/>
      <c r="K41" s="2"/>
      <c r="L41" s="50"/>
      <c r="M41" s="2"/>
    </row>
    <row r="42" spans="2:13" ht="15.75" thickBot="1" x14ac:dyDescent="0.3">
      <c r="B42" s="47"/>
      <c r="C42" s="2"/>
      <c r="D42" s="2"/>
      <c r="E42" s="3"/>
      <c r="F42" s="3"/>
      <c r="G42" s="3"/>
      <c r="H42" s="2"/>
      <c r="I42" s="2"/>
      <c r="J42" s="2"/>
      <c r="K42" s="2"/>
      <c r="L42" s="50"/>
      <c r="M42" s="2"/>
    </row>
    <row r="43" spans="2:13" ht="15.75" thickBot="1" x14ac:dyDescent="0.3">
      <c r="K43" s="42" t="s">
        <v>92</v>
      </c>
      <c r="L43" s="60">
        <f>SUM(L20:L42)</f>
        <v>35891</v>
      </c>
      <c r="M43" s="44"/>
    </row>
    <row r="46" spans="2:13" x14ac:dyDescent="0.25">
      <c r="B46" s="74"/>
    </row>
  </sheetData>
  <mergeCells count="3">
    <mergeCell ref="C18:D18"/>
    <mergeCell ref="F18:G18"/>
    <mergeCell ref="I18:J18"/>
  </mergeCells>
  <pageMargins left="0.25" right="0.25" top="0.75" bottom="0.75" header="0.3" footer="0.3"/>
  <pageSetup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zoomScale="85" zoomScaleNormal="85" workbookViewId="0">
      <selection activeCell="K20" sqref="K20:L24"/>
    </sheetView>
  </sheetViews>
  <sheetFormatPr defaultRowHeight="15" x14ac:dyDescent="0.25"/>
  <cols>
    <col min="1" max="1" width="5.85546875" customWidth="1"/>
    <col min="2" max="2" width="15.5703125" customWidth="1"/>
    <col min="3" max="3" width="22.140625" customWidth="1"/>
    <col min="4" max="4" width="17.85546875" customWidth="1"/>
    <col min="5" max="7" width="12.140625" customWidth="1"/>
    <col min="8" max="8" width="18.7109375" customWidth="1"/>
    <col min="9" max="9" width="21.140625" customWidth="1"/>
    <col min="10" max="10" width="19.28515625" customWidth="1"/>
    <col min="11" max="11" width="14.85546875" customWidth="1"/>
    <col min="12" max="13" width="14" customWidth="1"/>
  </cols>
  <sheetData>
    <row r="1" spans="2:13" x14ac:dyDescent="0.25">
      <c r="B1" t="s">
        <v>94</v>
      </c>
    </row>
    <row r="7" spans="2:13" ht="23.25" x14ac:dyDescent="0.25">
      <c r="B7" s="38" t="s">
        <v>163</v>
      </c>
      <c r="C7" s="39"/>
      <c r="D7" s="38" t="s">
        <v>164</v>
      </c>
      <c r="E7" s="46"/>
      <c r="F7" s="38" t="s">
        <v>165</v>
      </c>
      <c r="G7" s="39"/>
      <c r="H7" s="38" t="s">
        <v>166</v>
      </c>
      <c r="I7" s="48"/>
      <c r="J7" s="38" t="s">
        <v>167</v>
      </c>
      <c r="K7" s="38" t="s">
        <v>187</v>
      </c>
      <c r="L7" s="38"/>
      <c r="M7" s="29"/>
    </row>
    <row r="9" spans="2:13" x14ac:dyDescent="0.25">
      <c r="B9" t="s">
        <v>67</v>
      </c>
      <c r="H9" s="40" t="s">
        <v>68</v>
      </c>
      <c r="J9" s="40" t="s">
        <v>101</v>
      </c>
    </row>
    <row r="10" spans="2:13" x14ac:dyDescent="0.25">
      <c r="B10" t="s">
        <v>125</v>
      </c>
      <c r="H10" t="s">
        <v>69</v>
      </c>
      <c r="J10" t="s">
        <v>70</v>
      </c>
      <c r="K10" t="s">
        <v>71</v>
      </c>
    </row>
    <row r="11" spans="2:13" x14ac:dyDescent="0.25">
      <c r="B11" t="s">
        <v>140</v>
      </c>
      <c r="H11" t="s">
        <v>72</v>
      </c>
      <c r="J11" t="s">
        <v>73</v>
      </c>
      <c r="K11" t="s">
        <v>74</v>
      </c>
    </row>
    <row r="12" spans="2:13" x14ac:dyDescent="0.25">
      <c r="H12" t="s">
        <v>75</v>
      </c>
      <c r="J12" t="s">
        <v>76</v>
      </c>
      <c r="K12" t="s">
        <v>77</v>
      </c>
    </row>
    <row r="13" spans="2:13" x14ac:dyDescent="0.25">
      <c r="H13" t="s">
        <v>78</v>
      </c>
      <c r="J13" t="s">
        <v>79</v>
      </c>
      <c r="K13" t="s">
        <v>80</v>
      </c>
    </row>
    <row r="14" spans="2:13" x14ac:dyDescent="0.25">
      <c r="H14" t="s">
        <v>81</v>
      </c>
      <c r="J14" t="s">
        <v>82</v>
      </c>
      <c r="K14" t="s">
        <v>83</v>
      </c>
    </row>
    <row r="15" spans="2:13" x14ac:dyDescent="0.25">
      <c r="H15" t="s">
        <v>84</v>
      </c>
      <c r="J15" t="s">
        <v>85</v>
      </c>
      <c r="K15" t="s">
        <v>86</v>
      </c>
    </row>
    <row r="16" spans="2:13" x14ac:dyDescent="0.25">
      <c r="H16" t="s">
        <v>87</v>
      </c>
    </row>
    <row r="18" spans="2:13" ht="30" customHeight="1" x14ac:dyDescent="0.25">
      <c r="B18" s="41" t="s">
        <v>102</v>
      </c>
      <c r="C18" s="459" t="s">
        <v>109</v>
      </c>
      <c r="D18" s="460"/>
      <c r="E18" s="41" t="s">
        <v>95</v>
      </c>
      <c r="F18" s="459" t="s">
        <v>158</v>
      </c>
      <c r="G18" s="460"/>
      <c r="H18" s="41" t="s">
        <v>110</v>
      </c>
      <c r="I18" s="459" t="s">
        <v>96</v>
      </c>
      <c r="J18" s="460"/>
      <c r="K18" s="41" t="s">
        <v>111</v>
      </c>
      <c r="L18" s="41" t="s">
        <v>112</v>
      </c>
      <c r="M18" s="41" t="s">
        <v>113</v>
      </c>
    </row>
    <row r="19" spans="2:13" x14ac:dyDescent="0.25">
      <c r="B19" s="4"/>
      <c r="C19" s="3" t="s">
        <v>89</v>
      </c>
      <c r="D19" s="3" t="s">
        <v>42</v>
      </c>
      <c r="E19" s="4"/>
      <c r="F19" s="3" t="s">
        <v>90</v>
      </c>
      <c r="G19" s="3" t="s">
        <v>91</v>
      </c>
      <c r="H19" s="4"/>
      <c r="I19" s="3" t="s">
        <v>89</v>
      </c>
      <c r="J19" s="3" t="s">
        <v>42</v>
      </c>
      <c r="K19" s="4"/>
      <c r="L19" s="4"/>
      <c r="M19" s="4"/>
    </row>
    <row r="20" spans="2:13" x14ac:dyDescent="0.25">
      <c r="B20" s="70">
        <v>41202</v>
      </c>
      <c r="C20" s="89" t="s">
        <v>189</v>
      </c>
      <c r="D20" s="89" t="s">
        <v>190</v>
      </c>
      <c r="E20" s="225" t="s">
        <v>146</v>
      </c>
      <c r="F20" s="225" t="s">
        <v>157</v>
      </c>
      <c r="G20" s="225" t="s">
        <v>147</v>
      </c>
      <c r="H20" s="150" t="s">
        <v>201</v>
      </c>
      <c r="I20" s="144" t="s">
        <v>197</v>
      </c>
      <c r="J20" s="144" t="s">
        <v>198</v>
      </c>
      <c r="K20" s="227">
        <v>12001</v>
      </c>
      <c r="L20" s="228">
        <v>7096</v>
      </c>
      <c r="M20" s="2"/>
    </row>
    <row r="21" spans="2:13" x14ac:dyDescent="0.25">
      <c r="B21" s="70">
        <v>41203</v>
      </c>
      <c r="C21" s="89" t="s">
        <v>191</v>
      </c>
      <c r="D21" s="89" t="s">
        <v>192</v>
      </c>
      <c r="E21" s="225" t="s">
        <v>146</v>
      </c>
      <c r="F21" s="225" t="s">
        <v>157</v>
      </c>
      <c r="G21" s="225" t="s">
        <v>147</v>
      </c>
      <c r="H21" s="150" t="s">
        <v>202</v>
      </c>
      <c r="I21" s="144" t="s">
        <v>199</v>
      </c>
      <c r="J21" s="144" t="s">
        <v>200</v>
      </c>
      <c r="K21" s="227">
        <v>12002</v>
      </c>
      <c r="L21" s="228">
        <v>7713</v>
      </c>
      <c r="M21" s="2"/>
    </row>
    <row r="22" spans="2:13" x14ac:dyDescent="0.25">
      <c r="B22" s="70">
        <v>41203</v>
      </c>
      <c r="C22" s="89" t="s">
        <v>189</v>
      </c>
      <c r="D22" s="89" t="s">
        <v>190</v>
      </c>
      <c r="E22" s="225" t="s">
        <v>146</v>
      </c>
      <c r="F22" s="225" t="s">
        <v>157</v>
      </c>
      <c r="G22" s="225" t="s">
        <v>147</v>
      </c>
      <c r="H22" s="150" t="s">
        <v>203</v>
      </c>
      <c r="I22" s="144" t="s">
        <v>193</v>
      </c>
      <c r="J22" s="144" t="s">
        <v>194</v>
      </c>
      <c r="K22" s="227">
        <v>12003</v>
      </c>
      <c r="L22" s="228">
        <v>7080</v>
      </c>
      <c r="M22" s="2"/>
    </row>
    <row r="23" spans="2:13" x14ac:dyDescent="0.25">
      <c r="B23" s="70">
        <v>41204</v>
      </c>
      <c r="C23" s="89" t="s">
        <v>191</v>
      </c>
      <c r="D23" s="89" t="s">
        <v>192</v>
      </c>
      <c r="E23" s="225" t="s">
        <v>146</v>
      </c>
      <c r="F23" s="225" t="s">
        <v>157</v>
      </c>
      <c r="G23" s="225" t="s">
        <v>147</v>
      </c>
      <c r="H23" s="150" t="s">
        <v>204</v>
      </c>
      <c r="I23" s="144" t="s">
        <v>189</v>
      </c>
      <c r="J23" s="144" t="s">
        <v>190</v>
      </c>
      <c r="K23" s="227">
        <v>12004</v>
      </c>
      <c r="L23" s="228">
        <v>7631</v>
      </c>
      <c r="M23" s="2"/>
    </row>
    <row r="24" spans="2:13" x14ac:dyDescent="0.25">
      <c r="B24" s="70">
        <v>41204</v>
      </c>
      <c r="C24" s="89" t="s">
        <v>189</v>
      </c>
      <c r="D24" s="89" t="s">
        <v>190</v>
      </c>
      <c r="E24" s="225" t="s">
        <v>146</v>
      </c>
      <c r="F24" s="225" t="s">
        <v>157</v>
      </c>
      <c r="G24" s="225" t="s">
        <v>147</v>
      </c>
      <c r="H24" s="150" t="s">
        <v>205</v>
      </c>
      <c r="I24" s="144" t="s">
        <v>195</v>
      </c>
      <c r="J24" s="144" t="s">
        <v>196</v>
      </c>
      <c r="K24" s="227">
        <v>12005</v>
      </c>
      <c r="L24" s="228">
        <v>7208</v>
      </c>
      <c r="M24" s="2"/>
    </row>
    <row r="25" spans="2:13" x14ac:dyDescent="0.25">
      <c r="B25" s="47"/>
      <c r="C25" s="2"/>
      <c r="D25" s="2"/>
      <c r="E25" s="3"/>
      <c r="F25" s="3"/>
      <c r="G25" s="3"/>
      <c r="H25" s="2"/>
      <c r="I25" s="2"/>
      <c r="J25" s="2"/>
      <c r="K25" s="2"/>
      <c r="L25" s="2"/>
      <c r="M25" s="2"/>
    </row>
    <row r="26" spans="2:13" x14ac:dyDescent="0.25">
      <c r="B26" s="47"/>
      <c r="C26" s="2"/>
      <c r="D26" s="2"/>
      <c r="E26" s="3"/>
      <c r="F26" s="3"/>
      <c r="G26" s="3"/>
      <c r="H26" s="2"/>
      <c r="I26" s="2"/>
      <c r="J26" s="2"/>
      <c r="K26" s="2"/>
      <c r="L26" s="2"/>
      <c r="M26" s="2"/>
    </row>
    <row r="27" spans="2:13" x14ac:dyDescent="0.25">
      <c r="B27" s="47"/>
      <c r="C27" s="2"/>
      <c r="D27" s="2"/>
      <c r="E27" s="3"/>
      <c r="F27" s="3"/>
      <c r="G27" s="3"/>
      <c r="H27" s="2"/>
      <c r="I27" s="2"/>
      <c r="J27" s="2"/>
      <c r="K27" s="2"/>
      <c r="L27" s="2"/>
      <c r="M27" s="2"/>
    </row>
    <row r="28" spans="2:13" x14ac:dyDescent="0.25">
      <c r="B28" s="47"/>
      <c r="C28" s="2"/>
      <c r="D28" s="2"/>
      <c r="E28" s="3"/>
      <c r="F28" s="3"/>
      <c r="G28" s="3"/>
      <c r="H28" s="2"/>
      <c r="I28" s="2"/>
      <c r="J28" s="2"/>
      <c r="K28" s="2"/>
      <c r="L28" s="2"/>
      <c r="M28" s="2"/>
    </row>
    <row r="29" spans="2:13" x14ac:dyDescent="0.25">
      <c r="B29" s="47"/>
      <c r="C29" s="2"/>
      <c r="D29" s="2"/>
      <c r="E29" s="3"/>
      <c r="F29" s="3"/>
      <c r="G29" s="3"/>
      <c r="H29" s="2"/>
      <c r="I29" s="2"/>
      <c r="J29" s="2"/>
      <c r="K29" s="2"/>
      <c r="L29" s="2"/>
      <c r="M29" s="2"/>
    </row>
    <row r="30" spans="2:13" x14ac:dyDescent="0.25">
      <c r="B30" s="47"/>
      <c r="C30" s="2"/>
      <c r="D30" s="2"/>
      <c r="E30" s="3"/>
      <c r="F30" s="3"/>
      <c r="G30" s="3"/>
      <c r="H30" s="2"/>
      <c r="I30" s="2"/>
      <c r="J30" s="2"/>
      <c r="K30" s="2"/>
      <c r="L30" s="2"/>
      <c r="M30" s="2"/>
    </row>
    <row r="31" spans="2:13" x14ac:dyDescent="0.25">
      <c r="B31" s="47"/>
      <c r="C31" s="2"/>
      <c r="D31" s="2"/>
      <c r="E31" s="3"/>
      <c r="F31" s="3"/>
      <c r="G31" s="3"/>
      <c r="H31" s="2"/>
      <c r="I31" s="2"/>
      <c r="J31" s="2"/>
      <c r="K31" s="2"/>
      <c r="L31" s="2"/>
      <c r="M31" s="2"/>
    </row>
    <row r="32" spans="2:13" x14ac:dyDescent="0.25">
      <c r="B32" s="47"/>
      <c r="C32" s="2"/>
      <c r="D32" s="2"/>
      <c r="E32" s="3"/>
      <c r="F32" s="3"/>
      <c r="G32" s="3"/>
      <c r="H32" s="2"/>
      <c r="I32" s="2"/>
      <c r="J32" s="2"/>
      <c r="K32" s="2"/>
      <c r="L32" s="2"/>
      <c r="M32" s="2"/>
    </row>
    <row r="33" spans="2:13" x14ac:dyDescent="0.25">
      <c r="B33" s="47"/>
      <c r="C33" s="2"/>
      <c r="D33" s="2"/>
      <c r="E33" s="3"/>
      <c r="F33" s="3"/>
      <c r="G33" s="3"/>
      <c r="H33" s="2"/>
      <c r="I33" s="2"/>
      <c r="J33" s="2"/>
      <c r="K33" s="2"/>
      <c r="L33" s="2"/>
      <c r="M33" s="2"/>
    </row>
    <row r="34" spans="2:13" x14ac:dyDescent="0.25">
      <c r="B34" s="47"/>
      <c r="C34" s="2"/>
      <c r="D34" s="2"/>
      <c r="E34" s="3"/>
      <c r="F34" s="3"/>
      <c r="G34" s="3"/>
      <c r="H34" s="2"/>
      <c r="I34" s="2"/>
      <c r="J34" s="2"/>
      <c r="K34" s="2"/>
      <c r="L34" s="2"/>
      <c r="M34" s="2"/>
    </row>
    <row r="35" spans="2:13" x14ac:dyDescent="0.25">
      <c r="B35" s="47"/>
      <c r="C35" s="2"/>
      <c r="D35" s="2"/>
      <c r="E35" s="3"/>
      <c r="F35" s="3"/>
      <c r="G35" s="3"/>
      <c r="H35" s="2"/>
      <c r="I35" s="2"/>
      <c r="J35" s="2"/>
      <c r="K35" s="2"/>
      <c r="L35" s="2"/>
      <c r="M35" s="2"/>
    </row>
    <row r="36" spans="2:13" x14ac:dyDescent="0.25">
      <c r="B36" s="47"/>
      <c r="C36" s="2"/>
      <c r="D36" s="2"/>
      <c r="E36" s="3"/>
      <c r="F36" s="3"/>
      <c r="G36" s="3"/>
      <c r="H36" s="2"/>
      <c r="I36" s="2"/>
      <c r="J36" s="2"/>
      <c r="K36" s="2"/>
      <c r="L36" s="2"/>
      <c r="M36" s="2"/>
    </row>
    <row r="37" spans="2:13" x14ac:dyDescent="0.25">
      <c r="B37" s="47"/>
      <c r="C37" s="2"/>
      <c r="D37" s="2"/>
      <c r="E37" s="3"/>
      <c r="F37" s="3"/>
      <c r="G37" s="3"/>
      <c r="H37" s="2"/>
      <c r="I37" s="2"/>
      <c r="J37" s="2"/>
      <c r="K37" s="2"/>
      <c r="L37" s="2"/>
      <c r="M37" s="2"/>
    </row>
    <row r="38" spans="2:13" x14ac:dyDescent="0.25">
      <c r="B38" s="47"/>
      <c r="C38" s="2"/>
      <c r="D38" s="2"/>
      <c r="E38" s="3"/>
      <c r="F38" s="3"/>
      <c r="G38" s="3"/>
      <c r="H38" s="2"/>
      <c r="I38" s="2"/>
      <c r="J38" s="2"/>
      <c r="K38" s="2"/>
      <c r="L38" s="2"/>
      <c r="M38" s="2"/>
    </row>
    <row r="39" spans="2:13" x14ac:dyDescent="0.25">
      <c r="B39" s="47"/>
      <c r="C39" s="2"/>
      <c r="D39" s="2"/>
      <c r="E39" s="3"/>
      <c r="F39" s="3"/>
      <c r="G39" s="3"/>
      <c r="H39" s="2"/>
      <c r="I39" s="2"/>
      <c r="J39" s="2"/>
      <c r="K39" s="2"/>
      <c r="L39" s="2"/>
      <c r="M39" s="2"/>
    </row>
    <row r="40" spans="2:13" x14ac:dyDescent="0.25">
      <c r="B40" s="47"/>
      <c r="C40" s="2"/>
      <c r="D40" s="2"/>
      <c r="E40" s="3"/>
      <c r="F40" s="3"/>
      <c r="G40" s="3"/>
      <c r="H40" s="2"/>
      <c r="I40" s="2"/>
      <c r="J40" s="2"/>
      <c r="K40" s="2"/>
      <c r="L40" s="2"/>
      <c r="M40" s="2"/>
    </row>
    <row r="41" spans="2:13" x14ac:dyDescent="0.25">
      <c r="B41" s="47"/>
      <c r="C41" s="2"/>
      <c r="D41" s="2"/>
      <c r="E41" s="3"/>
      <c r="F41" s="3"/>
      <c r="G41" s="3"/>
      <c r="H41" s="2"/>
      <c r="I41" s="2"/>
      <c r="J41" s="2"/>
      <c r="K41" s="2"/>
      <c r="L41" s="2"/>
      <c r="M41" s="2"/>
    </row>
    <row r="42" spans="2:13" ht="15.75" thickBot="1" x14ac:dyDescent="0.3">
      <c r="B42" s="47"/>
      <c r="C42" s="2"/>
      <c r="D42" s="2"/>
      <c r="E42" s="3"/>
      <c r="F42" s="3"/>
      <c r="G42" s="3"/>
      <c r="H42" s="2"/>
      <c r="I42" s="2"/>
      <c r="J42" s="2"/>
      <c r="K42" s="2"/>
      <c r="L42" s="2"/>
      <c r="M42" s="2"/>
    </row>
    <row r="43" spans="2:13" ht="15.75" thickBot="1" x14ac:dyDescent="0.3">
      <c r="K43" s="42" t="s">
        <v>92</v>
      </c>
      <c r="L43" s="43">
        <f>SUM(L20:L42)</f>
        <v>36728</v>
      </c>
      <c r="M43" s="44"/>
    </row>
    <row r="46" spans="2:13" x14ac:dyDescent="0.25">
      <c r="B46" s="74"/>
    </row>
  </sheetData>
  <mergeCells count="3">
    <mergeCell ref="C18:D18"/>
    <mergeCell ref="F18:G18"/>
    <mergeCell ref="I18:J18"/>
  </mergeCells>
  <pageMargins left="0.25" right="0.25" top="0.75" bottom="0.75" header="0.3" footer="0.3"/>
  <pageSetup scale="6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zoomScale="85" zoomScaleNormal="85" workbookViewId="0">
      <selection activeCell="K20" sqref="K20:L24"/>
    </sheetView>
  </sheetViews>
  <sheetFormatPr defaultRowHeight="15" x14ac:dyDescent="0.25"/>
  <cols>
    <col min="1" max="1" width="5.85546875" customWidth="1"/>
    <col min="2" max="2" width="15.5703125" customWidth="1"/>
    <col min="3" max="3" width="22.140625" customWidth="1"/>
    <col min="4" max="4" width="17.85546875" customWidth="1"/>
    <col min="5" max="7" width="12.140625" customWidth="1"/>
    <col min="8" max="8" width="18.7109375" customWidth="1"/>
    <col min="9" max="9" width="21.140625" customWidth="1"/>
    <col min="10" max="10" width="19.28515625" customWidth="1"/>
    <col min="11" max="11" width="14.85546875" customWidth="1"/>
    <col min="12" max="13" width="14" customWidth="1"/>
  </cols>
  <sheetData>
    <row r="1" spans="2:13" x14ac:dyDescent="0.25">
      <c r="B1" t="s">
        <v>94</v>
      </c>
    </row>
    <row r="7" spans="2:13" ht="23.25" x14ac:dyDescent="0.25">
      <c r="B7" s="38" t="s">
        <v>163</v>
      </c>
      <c r="C7" s="39"/>
      <c r="D7" s="38" t="s">
        <v>164</v>
      </c>
      <c r="E7" s="46"/>
      <c r="F7" s="38" t="s">
        <v>165</v>
      </c>
      <c r="G7" s="39"/>
      <c r="H7" s="38" t="s">
        <v>166</v>
      </c>
      <c r="I7" s="48"/>
      <c r="J7" s="38" t="s">
        <v>173</v>
      </c>
      <c r="K7" s="38" t="s">
        <v>187</v>
      </c>
      <c r="L7" s="38"/>
      <c r="M7" s="29"/>
    </row>
    <row r="9" spans="2:13" x14ac:dyDescent="0.25">
      <c r="B9" t="s">
        <v>67</v>
      </c>
      <c r="H9" s="40" t="s">
        <v>68</v>
      </c>
      <c r="J9" s="40" t="s">
        <v>101</v>
      </c>
    </row>
    <row r="10" spans="2:13" x14ac:dyDescent="0.25">
      <c r="B10" t="s">
        <v>125</v>
      </c>
      <c r="H10" t="s">
        <v>69</v>
      </c>
      <c r="J10" t="s">
        <v>70</v>
      </c>
      <c r="K10" t="s">
        <v>71</v>
      </c>
    </row>
    <row r="11" spans="2:13" x14ac:dyDescent="0.25">
      <c r="B11" t="s">
        <v>140</v>
      </c>
      <c r="H11" t="s">
        <v>72</v>
      </c>
      <c r="J11" t="s">
        <v>73</v>
      </c>
      <c r="K11" t="s">
        <v>74</v>
      </c>
    </row>
    <row r="12" spans="2:13" x14ac:dyDescent="0.25">
      <c r="H12" t="s">
        <v>75</v>
      </c>
      <c r="J12" t="s">
        <v>76</v>
      </c>
      <c r="K12" t="s">
        <v>77</v>
      </c>
    </row>
    <row r="13" spans="2:13" x14ac:dyDescent="0.25">
      <c r="H13" t="s">
        <v>78</v>
      </c>
      <c r="J13" t="s">
        <v>79</v>
      </c>
      <c r="K13" t="s">
        <v>80</v>
      </c>
    </row>
    <row r="14" spans="2:13" x14ac:dyDescent="0.25">
      <c r="H14" t="s">
        <v>81</v>
      </c>
      <c r="J14" t="s">
        <v>82</v>
      </c>
      <c r="K14" t="s">
        <v>83</v>
      </c>
    </row>
    <row r="15" spans="2:13" x14ac:dyDescent="0.25">
      <c r="H15" t="s">
        <v>84</v>
      </c>
      <c r="J15" t="s">
        <v>85</v>
      </c>
      <c r="K15" t="s">
        <v>86</v>
      </c>
    </row>
    <row r="16" spans="2:13" x14ac:dyDescent="0.25">
      <c r="H16" t="s">
        <v>87</v>
      </c>
    </row>
    <row r="18" spans="2:13" ht="30" customHeight="1" x14ac:dyDescent="0.25">
      <c r="B18" s="41" t="s">
        <v>102</v>
      </c>
      <c r="C18" s="459" t="s">
        <v>109</v>
      </c>
      <c r="D18" s="460"/>
      <c r="E18" s="41" t="s">
        <v>95</v>
      </c>
      <c r="F18" s="459" t="s">
        <v>158</v>
      </c>
      <c r="G18" s="460"/>
      <c r="H18" s="41" t="s">
        <v>110</v>
      </c>
      <c r="I18" s="459" t="s">
        <v>96</v>
      </c>
      <c r="J18" s="460"/>
      <c r="K18" s="41" t="s">
        <v>111</v>
      </c>
      <c r="L18" s="41" t="s">
        <v>112</v>
      </c>
      <c r="M18" s="41" t="s">
        <v>113</v>
      </c>
    </row>
    <row r="19" spans="2:13" x14ac:dyDescent="0.25">
      <c r="B19" s="4"/>
      <c r="C19" s="3" t="s">
        <v>89</v>
      </c>
      <c r="D19" s="3" t="s">
        <v>42</v>
      </c>
      <c r="E19" s="4"/>
      <c r="F19" s="3" t="s">
        <v>90</v>
      </c>
      <c r="G19" s="3" t="s">
        <v>91</v>
      </c>
      <c r="H19" s="4"/>
      <c r="I19" s="3" t="s">
        <v>89</v>
      </c>
      <c r="J19" s="3" t="s">
        <v>42</v>
      </c>
      <c r="K19" s="4"/>
      <c r="L19" s="4"/>
      <c r="M19" s="4"/>
    </row>
    <row r="20" spans="2:13" x14ac:dyDescent="0.25">
      <c r="B20" s="70">
        <v>41202</v>
      </c>
      <c r="C20" s="90" t="s">
        <v>189</v>
      </c>
      <c r="D20" s="90" t="s">
        <v>190</v>
      </c>
      <c r="E20" s="233" t="s">
        <v>146</v>
      </c>
      <c r="F20" s="232" t="s">
        <v>157</v>
      </c>
      <c r="G20" s="232" t="s">
        <v>147</v>
      </c>
      <c r="H20" s="151" t="s">
        <v>201</v>
      </c>
      <c r="I20" s="144" t="s">
        <v>197</v>
      </c>
      <c r="J20" s="144" t="s">
        <v>198</v>
      </c>
      <c r="K20" s="229">
        <v>13001</v>
      </c>
      <c r="L20" s="230">
        <v>6938</v>
      </c>
      <c r="M20" s="2"/>
    </row>
    <row r="21" spans="2:13" x14ac:dyDescent="0.25">
      <c r="B21" s="70">
        <v>41203</v>
      </c>
      <c r="C21" s="90" t="s">
        <v>191</v>
      </c>
      <c r="D21" s="90" t="s">
        <v>192</v>
      </c>
      <c r="E21" s="233" t="s">
        <v>146</v>
      </c>
      <c r="F21" s="232" t="s">
        <v>157</v>
      </c>
      <c r="G21" s="232" t="s">
        <v>147</v>
      </c>
      <c r="H21" s="151" t="s">
        <v>202</v>
      </c>
      <c r="I21" s="144" t="s">
        <v>199</v>
      </c>
      <c r="J21" s="144" t="s">
        <v>200</v>
      </c>
      <c r="K21" s="229">
        <v>13002</v>
      </c>
      <c r="L21" s="230">
        <v>7100</v>
      </c>
      <c r="M21" s="2"/>
    </row>
    <row r="22" spans="2:13" x14ac:dyDescent="0.25">
      <c r="B22" s="70">
        <v>41203</v>
      </c>
      <c r="C22" s="90" t="s">
        <v>189</v>
      </c>
      <c r="D22" s="90" t="s">
        <v>190</v>
      </c>
      <c r="E22" s="233" t="s">
        <v>146</v>
      </c>
      <c r="F22" s="232" t="s">
        <v>157</v>
      </c>
      <c r="G22" s="232" t="s">
        <v>147</v>
      </c>
      <c r="H22" s="151" t="s">
        <v>203</v>
      </c>
      <c r="I22" s="144" t="s">
        <v>193</v>
      </c>
      <c r="J22" s="144" t="s">
        <v>194</v>
      </c>
      <c r="K22" s="229">
        <v>13003</v>
      </c>
      <c r="L22" s="230">
        <v>7089</v>
      </c>
      <c r="M22" s="2"/>
    </row>
    <row r="23" spans="2:13" x14ac:dyDescent="0.25">
      <c r="B23" s="70">
        <v>41204</v>
      </c>
      <c r="C23" s="90" t="s">
        <v>191</v>
      </c>
      <c r="D23" s="90" t="s">
        <v>192</v>
      </c>
      <c r="E23" s="233" t="s">
        <v>146</v>
      </c>
      <c r="F23" s="232" t="s">
        <v>157</v>
      </c>
      <c r="G23" s="232" t="s">
        <v>147</v>
      </c>
      <c r="H23" s="151" t="s">
        <v>204</v>
      </c>
      <c r="I23" s="144" t="s">
        <v>189</v>
      </c>
      <c r="J23" s="144" t="s">
        <v>190</v>
      </c>
      <c r="K23" s="229">
        <v>13004</v>
      </c>
      <c r="L23" s="230">
        <v>7119</v>
      </c>
      <c r="M23" s="2"/>
    </row>
    <row r="24" spans="2:13" x14ac:dyDescent="0.25">
      <c r="B24" s="70">
        <v>41204</v>
      </c>
      <c r="C24" s="90" t="s">
        <v>189</v>
      </c>
      <c r="D24" s="90" t="s">
        <v>190</v>
      </c>
      <c r="E24" s="233" t="s">
        <v>146</v>
      </c>
      <c r="F24" s="232" t="s">
        <v>157</v>
      </c>
      <c r="G24" s="232" t="s">
        <v>147</v>
      </c>
      <c r="H24" s="151" t="s">
        <v>205</v>
      </c>
      <c r="I24" s="144" t="s">
        <v>195</v>
      </c>
      <c r="J24" s="144" t="s">
        <v>196</v>
      </c>
      <c r="K24" s="229">
        <v>13005</v>
      </c>
      <c r="L24" s="230">
        <v>6716</v>
      </c>
      <c r="M24" s="2"/>
    </row>
    <row r="25" spans="2:13" x14ac:dyDescent="0.25">
      <c r="B25" s="47"/>
      <c r="C25" s="2"/>
      <c r="D25" s="2"/>
      <c r="E25" s="3"/>
      <c r="F25" s="3"/>
      <c r="G25" s="3"/>
      <c r="H25" s="2"/>
      <c r="I25" s="2"/>
      <c r="J25" s="2"/>
      <c r="K25" s="2"/>
      <c r="L25" s="2"/>
      <c r="M25" s="2"/>
    </row>
    <row r="26" spans="2:13" x14ac:dyDescent="0.25">
      <c r="B26" s="47"/>
      <c r="C26" s="2"/>
      <c r="D26" s="2"/>
      <c r="E26" s="3"/>
      <c r="F26" s="3"/>
      <c r="G26" s="3"/>
      <c r="H26" s="2"/>
      <c r="I26" s="2"/>
      <c r="J26" s="2"/>
      <c r="K26" s="2"/>
      <c r="L26" s="2"/>
      <c r="M26" s="2"/>
    </row>
    <row r="27" spans="2:13" x14ac:dyDescent="0.25">
      <c r="B27" s="47"/>
      <c r="C27" s="2"/>
      <c r="D27" s="2"/>
      <c r="E27" s="3"/>
      <c r="F27" s="3"/>
      <c r="G27" s="3"/>
      <c r="H27" s="2"/>
      <c r="I27" s="2"/>
      <c r="J27" s="2"/>
      <c r="K27" s="2"/>
      <c r="L27" s="2"/>
      <c r="M27" s="2"/>
    </row>
    <row r="28" spans="2:13" x14ac:dyDescent="0.25">
      <c r="B28" s="47"/>
      <c r="C28" s="2"/>
      <c r="D28" s="2"/>
      <c r="E28" s="3"/>
      <c r="F28" s="3"/>
      <c r="G28" s="3"/>
      <c r="H28" s="2"/>
      <c r="I28" s="2"/>
      <c r="J28" s="2"/>
      <c r="K28" s="2"/>
      <c r="L28" s="2"/>
      <c r="M28" s="2"/>
    </row>
    <row r="29" spans="2:13" x14ac:dyDescent="0.25">
      <c r="B29" s="47"/>
      <c r="C29" s="2"/>
      <c r="D29" s="2"/>
      <c r="E29" s="3"/>
      <c r="F29" s="3"/>
      <c r="G29" s="3"/>
      <c r="H29" s="2"/>
      <c r="I29" s="2"/>
      <c r="J29" s="2"/>
      <c r="K29" s="2"/>
      <c r="L29" s="2"/>
      <c r="M29" s="2"/>
    </row>
    <row r="30" spans="2:13" x14ac:dyDescent="0.25">
      <c r="B30" s="47"/>
      <c r="C30" s="2"/>
      <c r="D30" s="2"/>
      <c r="E30" s="3"/>
      <c r="F30" s="3"/>
      <c r="G30" s="3"/>
      <c r="H30" s="2"/>
      <c r="I30" s="2"/>
      <c r="J30" s="2"/>
      <c r="K30" s="2"/>
      <c r="L30" s="2"/>
      <c r="M30" s="2"/>
    </row>
    <row r="31" spans="2:13" x14ac:dyDescent="0.25">
      <c r="B31" s="47"/>
      <c r="C31" s="2"/>
      <c r="D31" s="2"/>
      <c r="E31" s="3"/>
      <c r="F31" s="3"/>
      <c r="G31" s="3"/>
      <c r="H31" s="2"/>
      <c r="I31" s="2"/>
      <c r="J31" s="2"/>
      <c r="K31" s="2"/>
      <c r="L31" s="2"/>
      <c r="M31" s="2"/>
    </row>
    <row r="32" spans="2:13" x14ac:dyDescent="0.25">
      <c r="B32" s="47"/>
      <c r="C32" s="2"/>
      <c r="D32" s="2"/>
      <c r="E32" s="3"/>
      <c r="F32" s="3"/>
      <c r="G32" s="3"/>
      <c r="H32" s="2"/>
      <c r="I32" s="2"/>
      <c r="J32" s="2"/>
      <c r="K32" s="2"/>
      <c r="L32" s="2"/>
      <c r="M32" s="2"/>
    </row>
    <row r="33" spans="2:13" x14ac:dyDescent="0.25">
      <c r="B33" s="47"/>
      <c r="C33" s="2"/>
      <c r="D33" s="2"/>
      <c r="E33" s="3"/>
      <c r="F33" s="3"/>
      <c r="G33" s="3"/>
      <c r="H33" s="2"/>
      <c r="I33" s="2"/>
      <c r="J33" s="2"/>
      <c r="K33" s="2"/>
      <c r="L33" s="2"/>
      <c r="M33" s="2"/>
    </row>
    <row r="34" spans="2:13" x14ac:dyDescent="0.25">
      <c r="B34" s="47"/>
      <c r="C34" s="2"/>
      <c r="D34" s="2"/>
      <c r="E34" s="3"/>
      <c r="F34" s="3"/>
      <c r="G34" s="3"/>
      <c r="H34" s="2"/>
      <c r="I34" s="2"/>
      <c r="J34" s="2"/>
      <c r="K34" s="2"/>
      <c r="L34" s="2"/>
      <c r="M34" s="2"/>
    </row>
    <row r="35" spans="2:13" x14ac:dyDescent="0.25">
      <c r="B35" s="47"/>
      <c r="C35" s="2"/>
      <c r="D35" s="2"/>
      <c r="E35" s="3"/>
      <c r="F35" s="3"/>
      <c r="G35" s="3"/>
      <c r="H35" s="2"/>
      <c r="I35" s="2"/>
      <c r="J35" s="2"/>
      <c r="K35" s="2"/>
      <c r="L35" s="2"/>
      <c r="M35" s="2"/>
    </row>
    <row r="36" spans="2:13" x14ac:dyDescent="0.25">
      <c r="B36" s="47"/>
      <c r="C36" s="2"/>
      <c r="D36" s="2"/>
      <c r="E36" s="3"/>
      <c r="F36" s="3"/>
      <c r="G36" s="3"/>
      <c r="H36" s="2"/>
      <c r="I36" s="2"/>
      <c r="J36" s="2"/>
      <c r="K36" s="2"/>
      <c r="L36" s="2"/>
      <c r="M36" s="2"/>
    </row>
    <row r="37" spans="2:13" x14ac:dyDescent="0.25">
      <c r="B37" s="47"/>
      <c r="C37" s="2"/>
      <c r="D37" s="2"/>
      <c r="E37" s="3"/>
      <c r="F37" s="3"/>
      <c r="G37" s="3"/>
      <c r="H37" s="2"/>
      <c r="I37" s="2"/>
      <c r="J37" s="2"/>
      <c r="K37" s="2"/>
      <c r="L37" s="2"/>
      <c r="M37" s="2"/>
    </row>
    <row r="38" spans="2:13" x14ac:dyDescent="0.25">
      <c r="B38" s="47"/>
      <c r="C38" s="2"/>
      <c r="D38" s="2"/>
      <c r="E38" s="3"/>
      <c r="F38" s="3"/>
      <c r="G38" s="3"/>
      <c r="H38" s="2"/>
      <c r="I38" s="2"/>
      <c r="J38" s="2"/>
      <c r="K38" s="2"/>
      <c r="L38" s="2"/>
      <c r="M38" s="2"/>
    </row>
    <row r="39" spans="2:13" x14ac:dyDescent="0.25">
      <c r="B39" s="47"/>
      <c r="C39" s="2"/>
      <c r="D39" s="2"/>
      <c r="E39" s="3"/>
      <c r="F39" s="3"/>
      <c r="G39" s="3"/>
      <c r="H39" s="2"/>
      <c r="I39" s="2"/>
      <c r="J39" s="2"/>
      <c r="K39" s="2"/>
      <c r="L39" s="2"/>
      <c r="M39" s="2"/>
    </row>
    <row r="40" spans="2:13" x14ac:dyDescent="0.25">
      <c r="B40" s="47"/>
      <c r="C40" s="2"/>
      <c r="D40" s="2"/>
      <c r="E40" s="3"/>
      <c r="F40" s="3"/>
      <c r="G40" s="3"/>
      <c r="H40" s="2"/>
      <c r="I40" s="2"/>
      <c r="J40" s="2"/>
      <c r="K40" s="2"/>
      <c r="L40" s="2"/>
      <c r="M40" s="2"/>
    </row>
    <row r="41" spans="2:13" x14ac:dyDescent="0.25">
      <c r="B41" s="47"/>
      <c r="C41" s="2"/>
      <c r="D41" s="2"/>
      <c r="E41" s="3"/>
      <c r="F41" s="3"/>
      <c r="G41" s="3"/>
      <c r="H41" s="2"/>
      <c r="I41" s="2"/>
      <c r="J41" s="2"/>
      <c r="K41" s="2"/>
      <c r="L41" s="2"/>
      <c r="M41" s="2"/>
    </row>
    <row r="42" spans="2:13" ht="15.75" thickBot="1" x14ac:dyDescent="0.3">
      <c r="B42" s="47"/>
      <c r="C42" s="2"/>
      <c r="D42" s="2"/>
      <c r="E42" s="3"/>
      <c r="F42" s="3"/>
      <c r="G42" s="3"/>
      <c r="H42" s="2"/>
      <c r="I42" s="2"/>
      <c r="J42" s="2"/>
      <c r="K42" s="2"/>
      <c r="L42" s="2"/>
      <c r="M42" s="2"/>
    </row>
    <row r="43" spans="2:13" ht="15.75" thickBot="1" x14ac:dyDescent="0.3">
      <c r="K43" s="42" t="s">
        <v>92</v>
      </c>
      <c r="L43" s="43">
        <f>SUM(L20:L42)</f>
        <v>34962</v>
      </c>
      <c r="M43" s="44"/>
    </row>
    <row r="46" spans="2:13" x14ac:dyDescent="0.25">
      <c r="B46" s="74"/>
    </row>
  </sheetData>
  <mergeCells count="3">
    <mergeCell ref="C18:D18"/>
    <mergeCell ref="F18:G18"/>
    <mergeCell ref="I18:J18"/>
  </mergeCells>
  <pageMargins left="0.25" right="0.25" top="0.75" bottom="0.75" header="0.3" footer="0.3"/>
  <pageSetup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65</vt:i4>
      </vt:variant>
    </vt:vector>
  </HeadingPairs>
  <TitlesOfParts>
    <vt:vector size="65" baseType="lpstr">
      <vt:lpstr>SUPPLIER RET PAGE 1</vt:lpstr>
      <vt:lpstr>SUPPLIER RET PAGE 2</vt:lpstr>
      <vt:lpstr>SCH Div 11A-065</vt:lpstr>
      <vt:lpstr>SCH Div 11A-160</vt:lpstr>
      <vt:lpstr>SCH Div 11A-228</vt:lpstr>
      <vt:lpstr>SCH Div 11A-125</vt:lpstr>
      <vt:lpstr>SCH Div 11A-130</vt:lpstr>
      <vt:lpstr>SCH Div 11B-065</vt:lpstr>
      <vt:lpstr>SCH Div 11B-160</vt:lpstr>
      <vt:lpstr>SCH Div 11B-228</vt:lpstr>
      <vt:lpstr>SCH Div 11B-125</vt:lpstr>
      <vt:lpstr>SCH Div 11B-130</vt:lpstr>
      <vt:lpstr>SCH Rec 1-065</vt:lpstr>
      <vt:lpstr>SCH Rec 1-160</vt:lpstr>
      <vt:lpstr>SCH Rec 1-125</vt:lpstr>
      <vt:lpstr>SCH Rec 1-130</vt:lpstr>
      <vt:lpstr>SCH Rec 2-065</vt:lpstr>
      <vt:lpstr>SCH Rec 2-124</vt:lpstr>
      <vt:lpstr>SCH Rec 2-160</vt:lpstr>
      <vt:lpstr>SCH Rec 2-170</vt:lpstr>
      <vt:lpstr>SCH Rec 2-171</vt:lpstr>
      <vt:lpstr>SCH Rec 2-072</vt:lpstr>
      <vt:lpstr>SCH Rec 2-142</vt:lpstr>
      <vt:lpstr>SCH Rec 2-228</vt:lpstr>
      <vt:lpstr>SCH Rec 2-125</vt:lpstr>
      <vt:lpstr>SCH Rec 2-130</vt:lpstr>
      <vt:lpstr>SCH Rec 2B-055</vt:lpstr>
      <vt:lpstr>SCH Rec 2B-170</vt:lpstr>
      <vt:lpstr>SCH TRR 5A-065</vt:lpstr>
      <vt:lpstr>SCH TRR 5A-160</vt:lpstr>
      <vt:lpstr>SCH 5C TRR-065</vt:lpstr>
      <vt:lpstr>SCH 5C TRR-124</vt:lpstr>
      <vt:lpstr>SCH 5C TRR-160</vt:lpstr>
      <vt:lpstr>SCH 5C TRR-228</vt:lpstr>
      <vt:lpstr>SCH 5C TRR-142</vt:lpstr>
      <vt:lpstr>SCH 5C TRR-072</vt:lpstr>
      <vt:lpstr>SCH 5Q TRR-065</vt:lpstr>
      <vt:lpstr>SCH 5Q TRR-160</vt:lpstr>
      <vt:lpstr>SCH 5Q TRR-125</vt:lpstr>
      <vt:lpstr>SCH 5Q TRR-130</vt:lpstr>
      <vt:lpstr>SCH 7A TRR-065</vt:lpstr>
      <vt:lpstr>SCH 7A TRR-160</vt:lpstr>
      <vt:lpstr>SCH 7A TRR-125</vt:lpstr>
      <vt:lpstr>SCH 7A TRR-130</vt:lpstr>
      <vt:lpstr>SCH 7C TRR-130</vt:lpstr>
      <vt:lpstr>SCH 8 TRR-065</vt:lpstr>
      <vt:lpstr>SCH 8 TRR-160</vt:lpstr>
      <vt:lpstr>SCH 8 TRR-125</vt:lpstr>
      <vt:lpstr>SCH 8 TRR-130</vt:lpstr>
      <vt:lpstr>SCH 9C TRR-065</vt:lpstr>
      <vt:lpstr>SCH 9C TRR-160</vt:lpstr>
      <vt:lpstr>SCH 9C TRR-125</vt:lpstr>
      <vt:lpstr>SCH 9C TRR-130</vt:lpstr>
      <vt:lpstr>SCH 9E TRR-065</vt:lpstr>
      <vt:lpstr>SCH 9E TRR-160</vt:lpstr>
      <vt:lpstr>SCH 9E TRR-228</vt:lpstr>
      <vt:lpstr>SCH 9E TRR-125</vt:lpstr>
      <vt:lpstr>SCH 9E TRR-130</vt:lpstr>
      <vt:lpstr>SCH 10A TRR-065</vt:lpstr>
      <vt:lpstr>SCH 10A TRR-160</vt:lpstr>
      <vt:lpstr>SCH 10A TRR-125</vt:lpstr>
      <vt:lpstr>SCH 10A TRR-130</vt:lpstr>
      <vt:lpstr>SCH 10B TRR-125</vt:lpstr>
      <vt:lpstr>SCH 10B TRR-130</vt:lpstr>
      <vt:lpstr>SCH 10Z TRR-065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jmercer</cp:lastModifiedBy>
  <cp:lastPrinted>2012-03-22T13:06:34Z</cp:lastPrinted>
  <dcterms:created xsi:type="dcterms:W3CDTF">2011-08-31T17:09:20Z</dcterms:created>
  <dcterms:modified xsi:type="dcterms:W3CDTF">2012-05-03T19:12:14Z</dcterms:modified>
</cp:coreProperties>
</file>