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N:\ACS\AAA\2025\Annual Forms\"/>
    </mc:Choice>
  </mc:AlternateContent>
  <xr:revisionPtr revIDLastSave="0" documentId="13_ncr:1_{DFC49EEE-8C08-44D3-B651-1C3EE538728A}" xr6:coauthVersionLast="47" xr6:coauthVersionMax="47" xr10:uidLastSave="{00000000-0000-0000-0000-000000000000}"/>
  <bookViews>
    <workbookView xWindow="22932" yWindow="-108" windowWidth="23256" windowHeight="12456" tabRatio="500" xr2:uid="{00000000-000D-0000-FFFF-FFFF00000000}"/>
  </bookViews>
  <sheets>
    <sheet name="2024-2025" sheetId="1" r:id="rId1"/>
    <sheet name="Directions" sheetId="2" r:id="rId2"/>
  </sheets>
  <definedNames>
    <definedName name="_Hlk181709309" localSheetId="1">Directions!$A$138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4" i="1" l="1"/>
  <c r="K7" i="1"/>
  <c r="K5" i="1"/>
  <c r="K10" i="1"/>
  <c r="K9" i="1"/>
  <c r="K8" i="1"/>
  <c r="K6" i="1"/>
  <c r="K3" i="1"/>
  <c r="K2" i="1"/>
</calcChain>
</file>

<file path=xl/sharedStrings.xml><?xml version="1.0" encoding="utf-8"?>
<sst xmlns="http://schemas.openxmlformats.org/spreadsheetml/2006/main" count="177" uniqueCount="166">
  <si>
    <t>4. Social Security Number</t>
  </si>
  <si>
    <t xml:space="preserve"> 1. First Name</t>
  </si>
  <si>
    <t>9. Annual Household income</t>
  </si>
  <si>
    <t>10. Scholarship School Name</t>
  </si>
  <si>
    <t>12. Public School Would Otherwise Attend</t>
  </si>
  <si>
    <t>13. County of Public School</t>
  </si>
  <si>
    <t>15. School Attended previous year (NA if child was not in school previous year)</t>
  </si>
  <si>
    <t>6. Grade (k-12)</t>
  </si>
  <si>
    <t>7. Gender (M or F)</t>
  </si>
  <si>
    <t>8. Race                                                         1-American Indian/Alaskan Native
2-Asian/Pacifc Islander
3-Black/African American
4-Hispanic
5-White Caucasian
6-2 or more (specify)
7- Unknown
8- Other (specify)</t>
  </si>
  <si>
    <t>19. First Time Recipient. No=0; Yes=1; Not Sure=2</t>
  </si>
  <si>
    <t>11. Is the Scholarship School a private or Public School? Private=1; Public=2</t>
  </si>
  <si>
    <t>16. Is the School Previously Attended a Public or Private or Home School? Private=1; Public=2; Home School=3; NA=4</t>
  </si>
  <si>
    <t xml:space="preserve">Alabama Accountability Act </t>
  </si>
  <si>
    <r>
      <t xml:space="preserve">[Please enter in the accompanying Excel worksheet </t>
    </r>
    <r>
      <rPr>
        <sz val="12"/>
        <color theme="1"/>
        <rFont val="Cambria"/>
        <family val="1"/>
      </rPr>
      <t>]</t>
    </r>
  </si>
  <si>
    <t>1-2. First and Last Names</t>
  </si>
  <si>
    <r>
      <t>·</t>
    </r>
    <r>
      <rPr>
        <sz val="7"/>
        <color theme="1"/>
        <rFont val="Times New Roman"/>
        <family val="1"/>
      </rPr>
      <t xml:space="preserve">       </t>
    </r>
    <r>
      <rPr>
        <sz val="12"/>
        <color theme="1"/>
        <rFont val="Cambria"/>
        <family val="1"/>
      </rPr>
      <t>Hyphenated names should be entirely in the first or last name depending on how it appears in the school records. They should</t>
    </r>
    <r>
      <rPr>
        <b/>
        <i/>
        <sz val="12"/>
        <color theme="1"/>
        <rFont val="Cambria"/>
        <family val="1"/>
      </rPr>
      <t xml:space="preserve"> not </t>
    </r>
    <r>
      <rPr>
        <sz val="12"/>
        <color theme="1"/>
        <rFont val="Cambria"/>
        <family val="1"/>
      </rPr>
      <t>be split between middle and first or last names.  Finally, please do not put spaces around the hyphenation mark.  Correct Smith-Jones; Incorrect Smith – Jones.</t>
    </r>
  </si>
  <si>
    <t xml:space="preserve"> </t>
  </si>
  <si>
    <t>3. Middle Name (Optional)</t>
  </si>
  <si>
    <t>5. Academic Year</t>
  </si>
  <si>
    <t xml:space="preserve">6. Grade: </t>
  </si>
  <si>
    <r>
      <t>·</t>
    </r>
    <r>
      <rPr>
        <sz val="7"/>
        <color theme="1"/>
        <rFont val="Times New Roman"/>
        <family val="1"/>
      </rPr>
      <t xml:space="preserve">       </t>
    </r>
    <r>
      <rPr>
        <sz val="12"/>
        <color theme="1"/>
        <rFont val="Cambria"/>
        <family val="1"/>
      </rPr>
      <t>K,1, 2, etc. to 12</t>
    </r>
  </si>
  <si>
    <t>7. Gender</t>
  </si>
  <si>
    <t>2 = Asian/Pacific Islander</t>
  </si>
  <si>
    <t>3 = Black/African American</t>
  </si>
  <si>
    <t>4 = Hispanic</t>
  </si>
  <si>
    <t>5 = White Caucasian</t>
  </si>
  <si>
    <t>6 =  Two or more;  Other (specify)</t>
  </si>
  <si>
    <t>7 =  Unknown</t>
  </si>
  <si>
    <t>8 = Other</t>
  </si>
  <si>
    <r>
      <t>9. Annual Household Income</t>
    </r>
    <r>
      <rPr>
        <sz val="12"/>
        <color theme="1"/>
        <rFont val="Cambria"/>
        <family val="1"/>
      </rPr>
      <t>: If your data is monthly income, please, convert to annual.</t>
    </r>
  </si>
  <si>
    <r>
      <t>11.</t>
    </r>
    <r>
      <rPr>
        <b/>
        <sz val="12"/>
        <color rgb="FFFF0000"/>
        <rFont val="Cambria"/>
        <family val="1"/>
      </rPr>
      <t xml:space="preserve"> </t>
    </r>
    <r>
      <rPr>
        <b/>
        <sz val="12"/>
        <color theme="1"/>
        <rFont val="Cambria"/>
        <family val="1"/>
      </rPr>
      <t>Is the scholarship school a private or public school?</t>
    </r>
  </si>
  <si>
    <r>
      <t>·</t>
    </r>
    <r>
      <rPr>
        <sz val="7"/>
        <color theme="1"/>
        <rFont val="Times New Roman"/>
        <family val="1"/>
      </rPr>
      <t xml:space="preserve">       </t>
    </r>
    <r>
      <rPr>
        <sz val="12"/>
        <color theme="1"/>
        <rFont val="Cambria"/>
        <family val="1"/>
      </rPr>
      <t>1 = private; 2 = public</t>
    </r>
  </si>
  <si>
    <r>
      <t>13. County of Public School</t>
    </r>
    <r>
      <rPr>
        <sz val="12"/>
        <color theme="1"/>
        <rFont val="Cambria"/>
        <family val="1"/>
      </rPr>
      <t>: County of the assigned public school the student would otherwise attend.</t>
    </r>
  </si>
  <si>
    <r>
      <t>·</t>
    </r>
    <r>
      <rPr>
        <sz val="7"/>
        <color theme="1"/>
        <rFont val="Times New Roman"/>
        <family val="1"/>
      </rPr>
      <t xml:space="preserve">       </t>
    </r>
    <r>
      <rPr>
        <sz val="12"/>
        <color theme="1"/>
        <rFont val="Cambria"/>
        <family val="1"/>
      </rPr>
      <t>0 = No; 1 = Yes; 2 = Not sure</t>
    </r>
  </si>
  <si>
    <t>16. Is the school attended in the previous academic year a public or private or home school?</t>
  </si>
  <si>
    <r>
      <t>·</t>
    </r>
    <r>
      <rPr>
        <sz val="7"/>
        <color theme="1"/>
        <rFont val="Times New Roman"/>
        <family val="1"/>
      </rPr>
      <t xml:space="preserve">       </t>
    </r>
    <r>
      <rPr>
        <sz val="12"/>
        <color theme="1"/>
        <rFont val="Cambria"/>
        <family val="1"/>
      </rPr>
      <t>1 = Private; 2 = Public; 3 = Home School; 4 = Not Applicable (for kindergarten students)</t>
    </r>
  </si>
  <si>
    <t xml:space="preserve">If  #17 is yes: </t>
  </si>
  <si>
    <r>
      <t>·</t>
    </r>
    <r>
      <rPr>
        <sz val="7"/>
        <color theme="1"/>
        <rFont val="Times New Roman"/>
        <family val="1"/>
      </rPr>
      <t xml:space="preserve">       </t>
    </r>
    <r>
      <rPr>
        <sz val="12"/>
        <color theme="1"/>
        <rFont val="Cambria"/>
        <family val="1"/>
      </rPr>
      <t>1= Public, 2 = Private, 3= Home school</t>
    </r>
  </si>
  <si>
    <t>19. First Time Recipient</t>
  </si>
  <si>
    <r>
      <t>·</t>
    </r>
    <r>
      <rPr>
        <sz val="7"/>
        <color theme="1"/>
        <rFont val="Times New Roman"/>
        <family val="1"/>
      </rPr>
      <t xml:space="preserve">       </t>
    </r>
    <r>
      <rPr>
        <sz val="12"/>
        <color theme="1"/>
        <rFont val="Cambria"/>
        <family val="1"/>
      </rPr>
      <t>0 = No;  1 = Yes; 2 = Not sure</t>
    </r>
  </si>
  <si>
    <r>
      <t>·</t>
    </r>
    <r>
      <rPr>
        <sz val="7"/>
        <color theme="1"/>
        <rFont val="Times New Roman"/>
        <family val="1"/>
      </rPr>
      <t xml:space="preserve">       </t>
    </r>
    <r>
      <rPr>
        <sz val="12"/>
        <color theme="1"/>
        <rFont val="Cambria"/>
        <family val="1"/>
      </rPr>
      <t>0 = No;  1 = Yes</t>
    </r>
  </si>
  <si>
    <r>
      <t>·</t>
    </r>
    <r>
      <rPr>
        <sz val="7"/>
        <color theme="1"/>
        <rFont val="Times New Roman"/>
        <family val="1"/>
      </rPr>
      <t xml:space="preserve">       </t>
    </r>
    <r>
      <rPr>
        <sz val="12"/>
        <color theme="1"/>
        <rFont val="Cambria"/>
        <family val="1"/>
      </rPr>
      <t>No = 0; Yes = 1;</t>
    </r>
    <r>
      <rPr>
        <sz val="12"/>
        <color rgb="FFFF0000"/>
        <rFont val="Cambria"/>
        <family val="1"/>
      </rPr>
      <t xml:space="preserve"> </t>
    </r>
    <r>
      <rPr>
        <sz val="12"/>
        <color theme="1"/>
        <rFont val="Cambria"/>
        <family val="1"/>
      </rPr>
      <t>Not sure = 2</t>
    </r>
  </si>
  <si>
    <r>
      <t>·</t>
    </r>
    <r>
      <rPr>
        <sz val="7"/>
        <color theme="1"/>
        <rFont val="Times New Roman"/>
        <family val="1"/>
      </rPr>
      <t xml:space="preserve">       </t>
    </r>
    <r>
      <rPr>
        <sz val="12"/>
        <color theme="1"/>
        <rFont val="Cambria"/>
        <family val="1"/>
      </rPr>
      <t>No = 0; Yes = 1; Not sure = 2</t>
    </r>
  </si>
  <si>
    <r>
      <t>·</t>
    </r>
    <r>
      <rPr>
        <sz val="7"/>
        <color theme="1"/>
        <rFont val="Times New Roman"/>
        <family val="1"/>
      </rPr>
      <t xml:space="preserve">       </t>
    </r>
    <r>
      <rPr>
        <sz val="12"/>
        <color theme="1"/>
        <rFont val="Cambria"/>
        <family val="1"/>
      </rPr>
      <t>1 = SGO; 2 = School</t>
    </r>
  </si>
  <si>
    <t>8b. Specify Race</t>
  </si>
  <si>
    <t>8b Race Specify Other</t>
  </si>
  <si>
    <r>
      <rPr>
        <sz val="7"/>
        <color theme="1"/>
        <rFont val="Times New Roman"/>
        <family val="1"/>
      </rPr>
      <t xml:space="preserve"> </t>
    </r>
    <r>
      <rPr>
        <sz val="12"/>
        <color theme="1"/>
        <rFont val="Cambria"/>
        <family val="1"/>
      </rPr>
      <t>1 = American Indian/Alaskan Native</t>
    </r>
  </si>
  <si>
    <r>
      <t>·</t>
    </r>
    <r>
      <rPr>
        <sz val="7"/>
        <color theme="1"/>
        <rFont val="Times New Roman"/>
        <family val="1"/>
      </rPr>
      <t xml:space="preserve">       </t>
    </r>
    <r>
      <rPr>
        <sz val="12"/>
        <color theme="1"/>
        <rFont val="Cambria"/>
        <family val="1"/>
      </rPr>
      <t>Enter "-9"  if unknown</t>
    </r>
  </si>
  <si>
    <t>a. Autism (AUT).</t>
  </si>
  <si>
    <t>b. Deaf-Blindness.</t>
  </si>
  <si>
    <t>c. Developmental Delay (DD).</t>
  </si>
  <si>
    <t>d. Emotional Disability (ED).</t>
  </si>
  <si>
    <t>e. Hearing Impairment (HI).</t>
  </si>
  <si>
    <t>f. Intellectual Disability (ID).</t>
  </si>
  <si>
    <t>g. Multiple Disabilities (MD).</t>
  </si>
  <si>
    <t>h. Orthopedic Impairment (OI).</t>
  </si>
  <si>
    <t>i. Other Health Impairment (OHI).</t>
  </si>
  <si>
    <t>j. Specific Learning Disability (SLD).</t>
  </si>
  <si>
    <t>k. Speech or Language Impairment (SLI).</t>
  </si>
  <si>
    <t>l. Traumatic Brain Injury (TBI).</t>
  </si>
  <si>
    <t>m. Visual Impairment (VI).</t>
  </si>
  <si>
    <t>"In Alabama, a student may be eligible for special education services if he/she has one of the following disabilities that adversely affect educational performance and the student needs special education (specially designed instruction) and related services:</t>
  </si>
  <si>
    <r>
      <t xml:space="preserve">8. Race: </t>
    </r>
    <r>
      <rPr>
        <sz val="12"/>
        <color theme="1"/>
        <rFont val="Cambria"/>
        <family val="1"/>
      </rPr>
      <t xml:space="preserve"> Some databases report Hispanic separately as an ethnicity separate from race. If that is how it appears in your database,there are a few options for reporting: 1)  You can indicate the race in column 8 and add Hispanic to column 8b (specify); 2. You can indicate two or more races and specify in 8b (e.g., White   Hispanic).  3. You can add a comment at the end of the file to indicate the race/ethnicity of the child.</t>
    </r>
  </si>
  <si>
    <t xml:space="preserve">Here is the Alabama State Depart of Education’s definition of who qualifies for special education (https://www.alsde.edu/sec/ses/Pages/faqs-all.aspx): </t>
  </si>
  <si>
    <r>
      <t xml:space="preserve">These questions can help us locate the test scores for the student. </t>
    </r>
    <r>
      <rPr>
        <sz val="12"/>
        <color theme="1"/>
        <rFont val="Cambria"/>
        <family val="1"/>
      </rPr>
      <t>We would like all scores to be sent to the SGO's first so that they can ensure that there are scores from all schools for all participants before the information is sent to ISSR.  However, if a school is concerned about confidentiality issues they may be sent directly to ISSR after they inform the SGO of their intent.  Finally, if scores are sent as both the test reports and a summary spreadsheet, we would appreciate having both sets of files.</t>
    </r>
  </si>
  <si>
    <r>
      <t>·</t>
    </r>
    <r>
      <rPr>
        <sz val="7"/>
        <color theme="1"/>
        <rFont val="Times New Roman"/>
        <family val="1"/>
      </rPr>
      <t xml:space="preserve">       </t>
    </r>
    <r>
      <rPr>
        <sz val="12"/>
        <color theme="1"/>
        <rFont val="Cambria"/>
        <family val="1"/>
      </rPr>
      <t>M = Male; F =Female OR NA= Not Available</t>
    </r>
  </si>
  <si>
    <t xml:space="preserve"> 2. Last Name</t>
  </si>
  <si>
    <t>3. Name Middle (optional)</t>
  </si>
  <si>
    <t>2a.</t>
  </si>
  <si>
    <t>2b.</t>
  </si>
  <si>
    <t>3a.</t>
  </si>
  <si>
    <t>3b.</t>
  </si>
  <si>
    <t>ATTACHMENT 1 - DEMOGRAPHICS SPREADSHEET</t>
  </si>
  <si>
    <r>
      <rPr>
        <b/>
        <sz val="10"/>
        <color rgb="FF0000FF"/>
        <rFont val="Arial"/>
        <family val="2"/>
      </rPr>
      <t xml:space="preserve">Line 2 a. </t>
    </r>
    <r>
      <rPr>
        <sz val="10"/>
        <color rgb="FF0000FF"/>
        <rFont val="Arial"/>
        <family val="2"/>
      </rPr>
      <t xml:space="preserve">Total number of students awarded educational scholarships that qualified for federal free and reduced-price lunch program.  Enter the amount on Form SGO, page 1, Section III, line 3.   </t>
    </r>
    <r>
      <rPr>
        <b/>
        <sz val="10"/>
        <color rgb="FF0000FF"/>
        <rFont val="Arial"/>
        <family val="2"/>
      </rPr>
      <t/>
    </r>
  </si>
  <si>
    <r>
      <rPr>
        <b/>
        <sz val="10"/>
        <color rgb="FF0000FF"/>
        <rFont val="Arial"/>
        <family val="2"/>
      </rPr>
      <t>Line 2 b.</t>
    </r>
    <r>
      <rPr>
        <sz val="10"/>
        <color rgb="FF0000FF"/>
        <rFont val="Arial"/>
        <family val="2"/>
      </rPr>
      <t xml:space="preserve"> Total Amount ($) of Educational Scholarship awarded to students that qualified for federal free and reduced-price lunch program.  Enter the amount on Form SGO, page 1, Section III, line 4.</t>
    </r>
  </si>
  <si>
    <r>
      <rPr>
        <b/>
        <sz val="10"/>
        <color rgb="FF0000FF"/>
        <rFont val="Arial"/>
        <family val="2"/>
      </rPr>
      <t xml:space="preserve">Line 3 a. </t>
    </r>
    <r>
      <rPr>
        <sz val="10"/>
        <color rgb="FF0000FF"/>
        <rFont val="Arial"/>
        <family val="2"/>
      </rPr>
      <t xml:space="preserve">Total number of students awarded educational scholarships.  Enter the amount on Form SGO, page 1, Section III, line 1.   </t>
    </r>
    <r>
      <rPr>
        <b/>
        <sz val="10"/>
        <color rgb="FF0000FF"/>
        <rFont val="Arial"/>
        <family val="2"/>
      </rPr>
      <t/>
    </r>
  </si>
  <si>
    <r>
      <rPr>
        <b/>
        <sz val="10"/>
        <color rgb="FF0000FF"/>
        <rFont val="Arial"/>
        <family val="2"/>
      </rPr>
      <t xml:space="preserve">Line </t>
    </r>
    <r>
      <rPr>
        <b/>
        <sz val="10"/>
        <color rgb="FF0000FF"/>
        <rFont val="Arial"/>
        <family val="2"/>
      </rPr>
      <t>3 b.</t>
    </r>
    <r>
      <rPr>
        <sz val="10"/>
        <color rgb="FF0000FF"/>
        <rFont val="Arial"/>
        <family val="2"/>
      </rPr>
      <t xml:space="preserve"> Total Amount ($) of Educational Scholarship awarded.  Enter the amount on Form SGO, page 1, Section III, line 2.</t>
    </r>
  </si>
  <si>
    <t>1a.</t>
  </si>
  <si>
    <t>1b,</t>
  </si>
  <si>
    <t>1c.</t>
  </si>
  <si>
    <t>1d.</t>
  </si>
  <si>
    <t>If #19 is yes:</t>
  </si>
  <si>
    <r>
      <t>20.</t>
    </r>
    <r>
      <rPr>
        <sz val="12"/>
        <color theme="1"/>
        <rFont val="Cambria"/>
        <family val="1"/>
      </rPr>
      <t xml:space="preserve"> </t>
    </r>
    <r>
      <rPr>
        <b/>
        <sz val="12"/>
        <color theme="1"/>
        <rFont val="Cambria"/>
        <family val="1"/>
      </rPr>
      <t>Was the student continuously enrolled in a public or private school for the entire previous school year</t>
    </r>
    <r>
      <rPr>
        <sz val="12"/>
        <color theme="1"/>
        <rFont val="Cambria"/>
        <family val="1"/>
      </rPr>
      <t xml:space="preserve">?  </t>
    </r>
    <r>
      <rPr>
        <b/>
        <sz val="12"/>
        <color theme="1"/>
        <rFont val="Cambria"/>
        <family val="1"/>
      </rPr>
      <t>Previous school year</t>
    </r>
    <r>
      <rPr>
        <sz val="12"/>
        <color theme="1"/>
        <rFont val="Cambria"/>
        <family val="1"/>
      </rPr>
      <t xml:space="preserve"> is defined under Rule 810-3-61-.01(4) as</t>
    </r>
  </si>
  <si>
    <r>
      <t>·</t>
    </r>
    <r>
      <rPr>
        <sz val="7"/>
        <color theme="1"/>
        <rFont val="Times New Roman"/>
        <family val="1"/>
      </rPr>
      <t xml:space="preserve">       </t>
    </r>
    <r>
      <rPr>
        <sz val="12"/>
        <color theme="1"/>
        <rFont val="Cambria"/>
        <family val="1"/>
      </rPr>
      <t>1= Private; 2 = Public; 3= NA</t>
    </r>
  </si>
  <si>
    <r>
      <t>25. Free or Reduced Lunch Eligible</t>
    </r>
    <r>
      <rPr>
        <sz val="12"/>
        <color theme="1"/>
        <rFont val="Cambria"/>
        <family val="1"/>
      </rPr>
      <t>:</t>
    </r>
  </si>
  <si>
    <r>
      <t xml:space="preserve">26. Household Size:  </t>
    </r>
    <r>
      <rPr>
        <sz val="12"/>
        <color theme="1"/>
        <rFont val="Cambria"/>
        <family val="1"/>
      </rPr>
      <t>Number of adults and children living in the home.</t>
    </r>
  </si>
  <si>
    <t xml:space="preserve">Questions 28 through 30 are only used for evaluation purposes and should have no bearing on the granting of a scholarship. They allow the external evaluators to more accurately interpret standardized test scores. </t>
  </si>
  <si>
    <r>
      <t>28</t>
    </r>
    <r>
      <rPr>
        <sz val="12"/>
        <color theme="1"/>
        <rFont val="Cambria"/>
        <family val="1"/>
      </rPr>
      <t xml:space="preserve">. </t>
    </r>
    <r>
      <rPr>
        <b/>
        <sz val="12"/>
        <color theme="1"/>
        <rFont val="Cambria"/>
        <family val="1"/>
      </rPr>
      <t xml:space="preserve">Special Education Student: </t>
    </r>
    <r>
      <rPr>
        <sz val="12"/>
        <color theme="1"/>
        <rFont val="Cambria"/>
        <family val="1"/>
      </rPr>
      <t>Does the student receive accommodations or services due to a learning disability?</t>
    </r>
  </si>
  <si>
    <t xml:space="preserve">29. Has this child ever repeated a grade? </t>
  </si>
  <si>
    <t xml:space="preserve">30. Does the child have limited English language proficiency? </t>
  </si>
  <si>
    <r>
      <t>31.  Age (in years)</t>
    </r>
    <r>
      <rPr>
        <b/>
        <sz val="12"/>
        <rFont val="Cambria"/>
        <family val="1"/>
      </rPr>
      <t xml:space="preserve"> as of August 15th of the academic year OR date of birth</t>
    </r>
  </si>
  <si>
    <t>32. Name of Scholarship Granting Organization (SGO)</t>
  </si>
  <si>
    <t xml:space="preserve">33. Did the SGO or School send the test scores? </t>
  </si>
  <si>
    <r>
      <rPr>
        <b/>
        <sz val="10"/>
        <color rgb="FF0000FF"/>
        <rFont val="Arial"/>
        <family val="2"/>
      </rPr>
      <t xml:space="preserve">Line 1a. </t>
    </r>
    <r>
      <rPr>
        <sz val="10"/>
        <color rgb="FF0000FF"/>
        <rFont val="Arial"/>
        <family val="2"/>
      </rPr>
      <t xml:space="preserve"> Total number of first-time Recipients. Enter the amount on Form SGO, page 1, Section III, line 5.</t>
    </r>
  </si>
  <si>
    <r>
      <t xml:space="preserve">20.  </t>
    </r>
    <r>
      <rPr>
        <b/>
        <u/>
        <sz val="12"/>
        <rFont val="Calibri"/>
        <family val="2"/>
        <scheme val="minor"/>
      </rPr>
      <t>IF 19 IS YES</t>
    </r>
    <r>
      <rPr>
        <b/>
        <sz val="12"/>
        <rFont val="Calibri"/>
        <family val="2"/>
        <scheme val="minor"/>
      </rPr>
      <t>: Was the student continuously enrolled in a public or private school for the entire previous school year? Private = 1; Public = 2; NA = 3</t>
    </r>
  </si>
  <si>
    <r>
      <t>The AAC sets forth the detailed criteria for eligibility for each category, and the criteria must be met in order for a student to be considered a "child with a disability.</t>
    </r>
    <r>
      <rPr>
        <sz val="10"/>
        <rFont val="Cambria"/>
        <family val="1"/>
      </rPr>
      <t>"</t>
    </r>
  </si>
  <si>
    <t>Summary Information</t>
  </si>
  <si>
    <r>
      <t>LINE 1a. – Total number of first-time recipients.</t>
    </r>
    <r>
      <rPr>
        <sz val="12"/>
        <color theme="1"/>
        <rFont val="Cambria"/>
        <family val="1"/>
      </rPr>
      <t xml:space="preserve"> Enter the total number of students awarded educational scholarships that were first-time recipients (Column 19). Also, enter this amount on Form SGO, page 1, Section III, line 5.</t>
    </r>
  </si>
  <si>
    <r>
      <t>LINE 2a. Summary – Total Number of Students Awarded Educational Scholarships that Qualified for Federal Free and Reduced-Price Lunch Program.</t>
    </r>
    <r>
      <rPr>
        <sz val="12"/>
        <color theme="1"/>
        <rFont val="Cambria"/>
        <family val="1"/>
      </rPr>
      <t xml:space="preserve"> Enter the total number of students awarded educational scholarships that entered “1” in Column 25.  Also, enter this amount on Form SGO, page 1, Section III, line 3.</t>
    </r>
  </si>
  <si>
    <r>
      <t>LINE 2b. Summary – Total Amount of Educational Scholarships Awarded to Students that Qualified for Federal Free and Reduced-Price Lunch Program.</t>
    </r>
    <r>
      <rPr>
        <sz val="12"/>
        <color theme="1"/>
        <rFont val="Cambria"/>
        <family val="1"/>
      </rPr>
      <t xml:space="preserve"> Enter the total amount of educational scholarships awarded (Column 23) to students that qualified for federal free and reduced-price lunch program (Column 25). Also, enter this amount on Form SGO, page 1, Section III, line 4.</t>
    </r>
  </si>
  <si>
    <r>
      <t>LINE 3a. Summary – Total Number of Students Awarded Educational Scholarships.</t>
    </r>
    <r>
      <rPr>
        <sz val="12"/>
        <color theme="1"/>
        <rFont val="Cambria"/>
        <family val="1"/>
      </rPr>
      <t xml:space="preserve"> Enter the total number of students awarded educational scholarships. Also, enter this amount on Form SGO, page 1, Section III, line 1.</t>
    </r>
  </si>
  <si>
    <r>
      <rPr>
        <b/>
        <sz val="12"/>
        <rFont val="Cambria"/>
        <family val="1"/>
      </rPr>
      <t>24. Low income eligible for scholarship-</t>
    </r>
    <r>
      <rPr>
        <sz val="12"/>
        <rFont val="Cambria"/>
        <family val="1"/>
      </rPr>
      <t xml:space="preserve"> Phasing this question out as all students should be income eligible. </t>
    </r>
  </si>
  <si>
    <t>14. Is the Assigned Public School Priority? No=0; Yes=1; not sure=2</t>
  </si>
  <si>
    <r>
      <t>·</t>
    </r>
    <r>
      <rPr>
        <sz val="7"/>
        <color rgb="FF000000"/>
        <rFont val="Times New Roman"/>
        <family val="1"/>
      </rPr>
      <t xml:space="preserve">       </t>
    </r>
    <r>
      <rPr>
        <sz val="12"/>
        <color theme="1"/>
        <rFont val="Cambria"/>
        <family val="1"/>
      </rPr>
      <t xml:space="preserve">0 = No;  1 = Yes; </t>
    </r>
  </si>
  <si>
    <r>
      <t xml:space="preserve">22. Year of </t>
    </r>
    <r>
      <rPr>
        <b/>
        <i/>
        <u/>
        <sz val="12"/>
        <rFont val="Cambria"/>
        <family val="1"/>
      </rPr>
      <t xml:space="preserve">First </t>
    </r>
    <r>
      <rPr>
        <b/>
        <sz val="12"/>
        <rFont val="Cambria"/>
        <family val="1"/>
      </rPr>
      <t>Scholarship (based on SGO's records)</t>
    </r>
  </si>
  <si>
    <t xml:space="preserve">23. Number of Years Receiving a Scholarship (including current year)  based on the SGO’s available records. </t>
  </si>
  <si>
    <r>
      <t xml:space="preserve">24. Total Grant: </t>
    </r>
    <r>
      <rPr>
        <sz val="12"/>
        <rFont val="Cambria"/>
        <family val="1"/>
      </rPr>
      <t>Total scholarship dollars for entire academic year for all schools.</t>
    </r>
  </si>
  <si>
    <t>22. Number of Years Receiving a Scholarship, including current year.</t>
  </si>
  <si>
    <t>23. Total Grant</t>
  </si>
  <si>
    <t>OPTIONAL 24. Low Income Eligible? No=0; Yes=1</t>
  </si>
  <si>
    <t>25. Free/Reduced Lunch. No=0; Yes=1</t>
  </si>
  <si>
    <t>26. Household size</t>
  </si>
  <si>
    <t>27. Last Year Income Verification was completed</t>
  </si>
  <si>
    <t xml:space="preserve">28. Special education Student?  No=0; Yes=1; Not Sure=2 </t>
  </si>
  <si>
    <t xml:space="preserve">29. Has this child ever repeated a grade? No=0; Yes=1; Not Sure=2 </t>
  </si>
  <si>
    <t xml:space="preserve">30. Does this child have limited English language proficiency? No=0; Yes=1; Not Sure=2 </t>
  </si>
  <si>
    <t>31. Age (as of 8/15) or Date of Birth</t>
  </si>
  <si>
    <t>32. Scholarship Granting Organization</t>
  </si>
  <si>
    <t>33. Did the SGO or School send the test scores? SGO= 1; School=2</t>
  </si>
  <si>
    <t>34. Were the test scores sent to ISSR and the ALDOR? ISSR=1; ALDOR=2; BOTH=3;   Not Sure=4</t>
  </si>
  <si>
    <t>35.Eligible student with unique needs? No =0; Yes=1</t>
  </si>
  <si>
    <r>
      <t xml:space="preserve">36. </t>
    </r>
    <r>
      <rPr>
        <b/>
        <u/>
        <sz val="12"/>
        <color theme="1"/>
        <rFont val="Calibri"/>
        <family val="2"/>
        <scheme val="minor"/>
      </rPr>
      <t xml:space="preserve">If 35 IS YES: </t>
    </r>
    <r>
      <rPr>
        <b/>
        <sz val="12"/>
        <color theme="1"/>
        <rFont val="Calibri"/>
        <family val="2"/>
        <scheme val="minor"/>
      </rPr>
      <t>Date of last unique needs qualification verified (MM/DD/YYYY)</t>
    </r>
  </si>
  <si>
    <r>
      <t xml:space="preserve">37. </t>
    </r>
    <r>
      <rPr>
        <b/>
        <u/>
        <sz val="12"/>
        <color theme="1"/>
        <rFont val="Calibri"/>
        <family val="2"/>
        <scheme val="minor"/>
      </rPr>
      <t xml:space="preserve">If 35 IS YES: </t>
    </r>
    <r>
      <rPr>
        <b/>
        <sz val="12"/>
        <color theme="1"/>
        <rFont val="Calibri"/>
        <family val="2"/>
        <scheme val="minor"/>
      </rPr>
      <t>Does student have IEP? No=0; Yes=1</t>
    </r>
  </si>
  <si>
    <r>
      <t xml:space="preserve">38. </t>
    </r>
    <r>
      <rPr>
        <b/>
        <u/>
        <sz val="12"/>
        <color theme="1"/>
        <rFont val="Calibri"/>
        <family val="2"/>
        <scheme val="minor"/>
      </rPr>
      <t xml:space="preserve">If 35 IS YES: </t>
    </r>
    <r>
      <rPr>
        <b/>
        <sz val="12"/>
        <color theme="1"/>
        <rFont val="Calibri"/>
        <family val="2"/>
        <scheme val="minor"/>
      </rPr>
      <t>Does student have 504 Plan? No=0; Yes=1</t>
    </r>
  </si>
  <si>
    <r>
      <t>27</t>
    </r>
    <r>
      <rPr>
        <sz val="12"/>
        <rFont val="Cambria"/>
        <family val="1"/>
      </rPr>
      <t xml:space="preserve">. </t>
    </r>
    <r>
      <rPr>
        <b/>
        <sz val="12"/>
        <rFont val="Cambria"/>
        <family val="1"/>
      </rPr>
      <t>Last Year Income Verification was Completed</t>
    </r>
    <r>
      <rPr>
        <sz val="12"/>
        <rFont val="Cambria"/>
        <family val="1"/>
      </rPr>
      <t>: Enter the year (Ex: 2024) that the last income verification was completed for the student. Income verification should be completed for eligible students every other academic year in which a student receives an educational scholarship.</t>
    </r>
  </si>
  <si>
    <t xml:space="preserve">34.  Were the test scores sent to ISSR and the DOR? </t>
  </si>
  <si>
    <r>
      <t>·</t>
    </r>
    <r>
      <rPr>
        <sz val="7"/>
        <color rgb="FF000000"/>
        <rFont val="Times New Roman"/>
        <family val="1"/>
      </rPr>
      <t xml:space="preserve">       </t>
    </r>
    <r>
      <rPr>
        <sz val="12"/>
        <color theme="1"/>
        <rFont val="Cambria"/>
        <family val="1"/>
      </rPr>
      <t>1 =  ISSR; 2 = DOR; 3 = Both; 4 = Not Sure</t>
    </r>
  </si>
  <si>
    <r>
      <t xml:space="preserve">35. Eligible student with unique needs. </t>
    </r>
    <r>
      <rPr>
        <sz val="12"/>
        <color theme="1"/>
        <rFont val="Cambria"/>
        <family val="1"/>
      </rPr>
      <t>A student with unique needs as defined in Section 16-6D-4(6), Code of Alabama 1975.</t>
    </r>
  </si>
  <si>
    <t>If #35 is Yes:</t>
  </si>
  <si>
    <t>36. Date of last unique needs qualification verified (MM/DD/YYYY)</t>
  </si>
  <si>
    <r>
      <t xml:space="preserve">37. Does student have IEP? </t>
    </r>
    <r>
      <rPr>
        <sz val="12"/>
        <color theme="1"/>
        <rFont val="Cambria"/>
        <family val="1"/>
      </rPr>
      <t>Individual Education Plan (IEP) is defined in the Individuals with Disabilities Act.</t>
    </r>
  </si>
  <si>
    <r>
      <t xml:space="preserve">38. Does student have 504 Plan? </t>
    </r>
    <r>
      <rPr>
        <sz val="12"/>
        <color theme="1"/>
        <rFont val="Cambria"/>
        <family val="1"/>
      </rPr>
      <t>The</t>
    </r>
    <r>
      <rPr>
        <b/>
        <sz val="12"/>
        <color theme="1"/>
        <rFont val="Cambria"/>
        <family val="1"/>
      </rPr>
      <t xml:space="preserve"> </t>
    </r>
    <r>
      <rPr>
        <sz val="12"/>
        <color theme="1"/>
        <rFont val="Cambria"/>
        <family val="1"/>
      </rPr>
      <t xml:space="preserve">504 accommodation has been issued according to Section 504 of the Rehabilitation Act of 1973. </t>
    </r>
  </si>
  <si>
    <t>If #37 is Yes:</t>
  </si>
  <si>
    <t xml:space="preserve">14. Is the assigned public school priority?  </t>
  </si>
  <si>
    <r>
      <t xml:space="preserve">39. </t>
    </r>
    <r>
      <rPr>
        <b/>
        <u/>
        <sz val="12"/>
        <color theme="1"/>
        <rFont val="Calibri"/>
        <family val="2"/>
        <scheme val="minor"/>
      </rPr>
      <t>If 37 IS YES: Does IEP exempt student from testing</t>
    </r>
    <r>
      <rPr>
        <b/>
        <sz val="12"/>
        <color theme="1"/>
        <rFont val="Calibri"/>
        <family val="2"/>
        <scheme val="minor"/>
      </rPr>
      <t>? No=0; Yes=1</t>
    </r>
  </si>
  <si>
    <r>
      <t xml:space="preserve">40. </t>
    </r>
    <r>
      <rPr>
        <b/>
        <u/>
        <sz val="12"/>
        <color theme="1"/>
        <rFont val="Calibri"/>
        <family val="2"/>
        <scheme val="minor"/>
      </rPr>
      <t xml:space="preserve">If 39 IS YES: </t>
    </r>
    <r>
      <rPr>
        <b/>
        <sz val="12"/>
        <color theme="1"/>
        <rFont val="Calibri"/>
        <family val="2"/>
        <scheme val="minor"/>
      </rPr>
      <t>Was the IEP submitted to ISSR? No=0; Yes=1</t>
    </r>
  </si>
  <si>
    <t>41. Comments</t>
  </si>
  <si>
    <t>39. Does IEP exempt student from testing?</t>
  </si>
  <si>
    <t>If #39 is Yes:</t>
  </si>
  <si>
    <t>40. Was the IEP submitted to ISSR?</t>
  </si>
  <si>
    <t>1e</t>
  </si>
  <si>
    <r>
      <t>the normal academic year ending immediately prior to the academic year for which the report is submitted.</t>
    </r>
    <r>
      <rPr>
        <b/>
        <sz val="12"/>
        <color theme="1"/>
        <rFont val="Cambria"/>
        <family val="1"/>
      </rPr>
      <t xml:space="preserve"> </t>
    </r>
    <r>
      <rPr>
        <sz val="12"/>
        <color theme="1"/>
        <rFont val="Cambria"/>
        <family val="1"/>
      </rPr>
      <t>Enter “NA”, if the student was enrolled in a public school as well as a private school for a portion of the previous school year or if the student was less than school age during the prior school year. If #19 is No, leave #20 blank.</t>
    </r>
  </si>
  <si>
    <r>
      <rPr>
        <b/>
        <sz val="10"/>
        <color rgb="FF0000FF"/>
        <rFont val="Arial"/>
        <family val="2"/>
      </rPr>
      <t xml:space="preserve">Line 1b. </t>
    </r>
    <r>
      <rPr>
        <sz val="10"/>
        <color rgb="FF0000FF"/>
        <rFont val="Arial"/>
        <family val="2"/>
      </rPr>
      <t xml:space="preserve"> Total number of first-time recipients continuously enrolled in public school. Enter the amount on Form SGO, page 1, Section III, line 6.</t>
    </r>
  </si>
  <si>
    <r>
      <rPr>
        <b/>
        <sz val="10"/>
        <color rgb="FF0000FF"/>
        <rFont val="Arial"/>
        <family val="2"/>
      </rPr>
      <t xml:space="preserve">Line 1c. </t>
    </r>
    <r>
      <rPr>
        <sz val="10"/>
        <color rgb="FF0000FF"/>
        <rFont val="Arial"/>
        <family val="2"/>
      </rPr>
      <t xml:space="preserve"> Total number of first-time recipients not continuously enrolled in private school and not zoned for a priority school. Enter the amount on Form SGO, page 1, Section III, line 8.</t>
    </r>
  </si>
  <si>
    <r>
      <rPr>
        <b/>
        <sz val="10"/>
        <color rgb="FF0000FF"/>
        <rFont val="Arial"/>
        <family val="2"/>
      </rPr>
      <t xml:space="preserve">Line 1d </t>
    </r>
    <r>
      <rPr>
        <sz val="10"/>
        <color rgb="FF0000FF"/>
        <rFont val="Arial"/>
        <family val="2"/>
      </rPr>
      <t xml:space="preserve"> Total number of first-time recipients continuously enrolled in private school. Enter the amount on Form SGO, page 1, Section III, line 10.</t>
    </r>
  </si>
  <si>
    <r>
      <rPr>
        <b/>
        <sz val="10"/>
        <color rgb="FF0000FF"/>
        <rFont val="Arial"/>
        <family val="2"/>
      </rPr>
      <t xml:space="preserve">Line 1e. </t>
    </r>
    <r>
      <rPr>
        <sz val="10"/>
        <color rgb="FF0000FF"/>
        <rFont val="Arial"/>
        <family val="2"/>
      </rPr>
      <t xml:space="preserve"> Total number of first-time recipients </t>
    </r>
    <r>
      <rPr>
        <b/>
        <u/>
        <sz val="10"/>
        <color rgb="FF0000FF"/>
        <rFont val="Arial"/>
        <family val="2"/>
      </rPr>
      <t>not</t>
    </r>
    <r>
      <rPr>
        <sz val="10"/>
        <color rgb="FF0000FF"/>
        <rFont val="Arial"/>
        <family val="2"/>
      </rPr>
      <t xml:space="preserve"> continuously enrolled in private or public school </t>
    </r>
  </si>
  <si>
    <r>
      <t xml:space="preserve">LINE 1b. – Total number of first-time recipients continuously enrolled in public school. </t>
    </r>
    <r>
      <rPr>
        <sz val="12"/>
        <color theme="1"/>
        <rFont val="Cambria"/>
        <family val="1"/>
      </rPr>
      <t>Enter the total number of first-time recipients awarded educational scholarships that entered “2” in Column 20.</t>
    </r>
  </si>
  <si>
    <r>
      <t xml:space="preserve">Line 1c.  Total number of first-time recipients not continuously enrolled in private school and not zoned for a priority school. </t>
    </r>
    <r>
      <rPr>
        <sz val="12"/>
        <color theme="1"/>
        <rFont val="Cambria"/>
        <family val="1"/>
      </rPr>
      <t>Enter the total number of first-time recipients awarded educational scholarships that entered “2” and “3” in Column 20 that have a “0” or “2” in Column 14.</t>
    </r>
  </si>
  <si>
    <r>
      <t>LINE 1d. – Total number of first-time recipients continuously enrolled in private school.</t>
    </r>
    <r>
      <rPr>
        <sz val="12"/>
        <color theme="1"/>
        <rFont val="Cambria"/>
        <family val="1"/>
      </rPr>
      <t xml:space="preserve"> Enter the total number of first-time recipients awarded educational scholarships that entered “1” in Column 20.</t>
    </r>
  </si>
  <si>
    <r>
      <t xml:space="preserve">LINE 1e. – Total number of first-time recipients </t>
    </r>
    <r>
      <rPr>
        <b/>
        <u/>
        <sz val="12"/>
        <color theme="1"/>
        <rFont val="Cambria"/>
        <family val="1"/>
      </rPr>
      <t>not</t>
    </r>
    <r>
      <rPr>
        <b/>
        <sz val="12"/>
        <color theme="1"/>
        <rFont val="Cambria"/>
        <family val="1"/>
      </rPr>
      <t xml:space="preserve"> continuously enrolled in private or public school.</t>
    </r>
    <r>
      <rPr>
        <sz val="12"/>
        <color theme="1"/>
        <rFont val="Cambria"/>
        <family val="1"/>
      </rPr>
      <t xml:space="preserve">  Enter the total number of first-time recipients awarded educational scholarships that entered “3” in Column 20.</t>
    </r>
  </si>
  <si>
    <t>17. Did the Student Attend Multiple Schools in 2024-2025? No=0; Yes=1; not sure=2</t>
  </si>
  <si>
    <r>
      <t xml:space="preserve">18. </t>
    </r>
    <r>
      <rPr>
        <b/>
        <u/>
        <sz val="12"/>
        <rFont val="Calibri"/>
        <family val="2"/>
        <scheme val="minor"/>
      </rPr>
      <t>IF 17 IS YES</t>
    </r>
    <r>
      <rPr>
        <b/>
        <sz val="12"/>
        <rFont val="Calibri"/>
        <family val="2"/>
        <scheme val="minor"/>
      </rPr>
      <t>: Is the school previously attended in 2024-2025 a Public or Private School? Private=1; Public=2; Home School=3; NA=4</t>
    </r>
  </si>
  <si>
    <t>21. Year of FIRST Scholarship (e.g., 2024-2025)</t>
  </si>
  <si>
    <r>
      <t xml:space="preserve">Enter data for each student who received a scholarship in 2024-2025. </t>
    </r>
    <r>
      <rPr>
        <b/>
        <sz val="12"/>
        <color theme="1"/>
        <rFont val="Cambria"/>
        <family val="1"/>
      </rPr>
      <t>There should be no duplicate entries--each student’s name should only appear once in the file.</t>
    </r>
    <r>
      <rPr>
        <sz val="12"/>
        <color theme="1"/>
        <rFont val="Cambria"/>
        <family val="1"/>
      </rPr>
      <t xml:space="preserve"> In prior years, there were duplicate entries of the same student, because their scholarships were divided into two payments. Going forward, we should only have one line per student. If there are duplicate entries, we will contact you for clarification and ask that you make corrections if needed.</t>
    </r>
  </si>
  <si>
    <t>Revised 03/21/2025</t>
  </si>
  <si>
    <r>
      <t>·</t>
    </r>
    <r>
      <rPr>
        <sz val="7"/>
        <color theme="1"/>
        <rFont val="Times New Roman"/>
        <family val="1"/>
      </rPr>
      <t xml:space="preserve">       </t>
    </r>
    <r>
      <rPr>
        <sz val="12"/>
        <color theme="1"/>
        <rFont val="Cambria"/>
        <family val="1"/>
      </rPr>
      <t>Only students currently receiving scholarships for 2024-2025 academic year should be included in this report</t>
    </r>
  </si>
  <si>
    <t>SGO Instructions for Completing the 2024-2025 Demographics Spreadsheet</t>
  </si>
  <si>
    <r>
      <t>18.</t>
    </r>
    <r>
      <rPr>
        <sz val="12"/>
        <color theme="1"/>
        <rFont val="Cambria"/>
        <family val="1"/>
      </rPr>
      <t xml:space="preserve"> </t>
    </r>
    <r>
      <rPr>
        <b/>
        <sz val="12"/>
        <color theme="1"/>
        <rFont val="Cambria"/>
        <family val="1"/>
      </rPr>
      <t xml:space="preserve">Is the school previously attended in </t>
    </r>
    <r>
      <rPr>
        <b/>
        <sz val="12"/>
        <color rgb="FFFF0000"/>
        <rFont val="Cambria"/>
        <family val="1"/>
      </rPr>
      <t>2024-2025</t>
    </r>
    <r>
      <rPr>
        <b/>
        <sz val="12"/>
        <color theme="1"/>
        <rFont val="Cambria"/>
        <family val="1"/>
      </rPr>
      <t xml:space="preserve"> a public or private or home school?</t>
    </r>
  </si>
  <si>
    <r>
      <t>·</t>
    </r>
    <r>
      <rPr>
        <sz val="7"/>
        <color theme="1"/>
        <rFont val="Times New Roman"/>
        <family val="1"/>
      </rPr>
      <t xml:space="preserve">       </t>
    </r>
    <r>
      <rPr>
        <sz val="12"/>
        <color theme="1"/>
        <rFont val="Cambria"/>
        <family val="1"/>
      </rPr>
      <t>e.g.,  2024-2025</t>
    </r>
  </si>
  <si>
    <t>10. Scholarship School Name for 2024-2025 year</t>
  </si>
  <si>
    <t>41.  Comments</t>
  </si>
  <si>
    <t>5. Academic Year (e.g., 2024-2025)</t>
  </si>
  <si>
    <r>
      <t>15. School Previously Attended in</t>
    </r>
    <r>
      <rPr>
        <b/>
        <u/>
        <sz val="12"/>
        <color rgb="FFFF0000"/>
        <rFont val="Cambria"/>
        <family val="1"/>
      </rPr>
      <t xml:space="preserve"> 2023-2024</t>
    </r>
    <r>
      <rPr>
        <sz val="12"/>
        <color rgb="FFFF0000"/>
        <rFont val="Cambria"/>
        <family val="1"/>
      </rPr>
      <t>:</t>
    </r>
    <r>
      <rPr>
        <sz val="12"/>
        <color theme="1"/>
        <rFont val="Cambria"/>
        <family val="1"/>
      </rPr>
      <t xml:space="preserve"> This is the </t>
    </r>
    <r>
      <rPr>
        <b/>
        <i/>
        <sz val="12"/>
        <color theme="1"/>
        <rFont val="Cambria"/>
        <family val="1"/>
      </rPr>
      <t>last</t>
    </r>
    <r>
      <rPr>
        <b/>
        <sz val="12"/>
        <color theme="1"/>
        <rFont val="Cambria"/>
        <family val="1"/>
      </rPr>
      <t xml:space="preserve"> </t>
    </r>
    <r>
      <rPr>
        <sz val="12"/>
        <color theme="1"/>
        <rFont val="Cambria"/>
        <family val="1"/>
      </rPr>
      <t xml:space="preserve">school attended the academic year </t>
    </r>
    <r>
      <rPr>
        <b/>
        <i/>
        <sz val="12"/>
        <color theme="1"/>
        <rFont val="Cambria"/>
        <family val="1"/>
      </rPr>
      <t>prior</t>
    </r>
    <r>
      <rPr>
        <sz val="12"/>
        <color theme="1"/>
        <rFont val="Cambria"/>
        <family val="1"/>
      </rPr>
      <t xml:space="preserve"> to their current (2024-2025) scholarship school.  This information will help us identify if we have test score data for each student for the previous year and help us understand the potential impact of changing schools on academic outcomes. Use </t>
    </r>
    <r>
      <rPr>
        <b/>
        <sz val="12"/>
        <color theme="1"/>
        <rFont val="Cambria"/>
        <family val="1"/>
      </rPr>
      <t>NA</t>
    </r>
    <r>
      <rPr>
        <sz val="12"/>
        <color theme="1"/>
        <rFont val="Cambria"/>
        <family val="1"/>
      </rPr>
      <t xml:space="preserve"> if the child was not in school the previous year (e.g., is currently enrolled in kindergarten).</t>
    </r>
  </si>
  <si>
    <r>
      <t xml:space="preserve">17. Did the student attend multiple schools in </t>
    </r>
    <r>
      <rPr>
        <b/>
        <sz val="12"/>
        <color rgb="FFFF0000"/>
        <rFont val="Cambria"/>
        <family val="1"/>
      </rPr>
      <t>2024-2025</t>
    </r>
    <r>
      <rPr>
        <b/>
        <sz val="12"/>
        <color theme="1"/>
        <rFont val="Cambria"/>
        <family val="1"/>
      </rPr>
      <t>?</t>
    </r>
    <r>
      <rPr>
        <sz val="12"/>
        <color theme="1"/>
        <rFont val="Cambria"/>
        <family val="1"/>
      </rPr>
      <t xml:space="preserve"> Did the student change scholarship schools during the 2024-2025 academic year, or enter a scholarship school midway through the year? </t>
    </r>
  </si>
  <si>
    <r>
      <t>LINE 3b. Summary – Total Amount of Educational Scholarships Awarded.</t>
    </r>
    <r>
      <rPr>
        <sz val="12"/>
        <color theme="1"/>
        <rFont val="Cambria"/>
        <family val="1"/>
      </rPr>
      <t xml:space="preserve"> Enter the total amount of educational scholarships awarded (Column 23). Also, enter this amount on Form SGO, page 1, Section III, line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</si>
</sst>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00"/>
  </numFmts>
  <fonts count="36" x14ac:knownFonts="1">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b/>
      <sz val="12"/>
      <color theme="1"/>
      <name val="Cambria"/>
      <family val="1"/>
    </font>
    <font>
      <i/>
      <sz val="12"/>
      <color theme="1"/>
      <name val="Cambria"/>
      <family val="1"/>
    </font>
    <font>
      <sz val="12"/>
      <color theme="1"/>
      <name val="Cambria"/>
      <family val="1"/>
    </font>
    <font>
      <sz val="12"/>
      <color theme="1"/>
      <name val="Symbol"/>
      <family val="1"/>
      <charset val="2"/>
    </font>
    <font>
      <sz val="7"/>
      <color theme="1"/>
      <name val="Times New Roman"/>
      <family val="1"/>
    </font>
    <font>
      <b/>
      <i/>
      <sz val="12"/>
      <color theme="1"/>
      <name val="Cambria"/>
      <family val="1"/>
    </font>
    <font>
      <sz val="14"/>
      <color theme="1"/>
      <name val="Symbol"/>
      <family val="1"/>
      <charset val="2"/>
    </font>
    <font>
      <b/>
      <sz val="12"/>
      <color rgb="FFFF0000"/>
      <name val="Cambria"/>
      <family val="1"/>
    </font>
    <font>
      <sz val="12"/>
      <color rgb="FFFF0000"/>
      <name val="Cambria"/>
      <family val="1"/>
    </font>
    <font>
      <b/>
      <sz val="12"/>
      <color theme="1"/>
      <name val="Cambria"/>
      <family val="1"/>
      <scheme val="major"/>
    </font>
    <font>
      <b/>
      <sz val="12"/>
      <name val="Cambria"/>
      <family val="1"/>
    </font>
    <font>
      <b/>
      <u/>
      <sz val="12"/>
      <color rgb="FFFF0000"/>
      <name val="Cambria"/>
      <family val="1"/>
    </font>
    <font>
      <sz val="12"/>
      <color theme="1"/>
      <name val="Calibri"/>
      <family val="2"/>
      <scheme val="minor"/>
    </font>
    <font>
      <b/>
      <sz val="10"/>
      <name val="Arial"/>
      <family val="2"/>
    </font>
    <font>
      <b/>
      <sz val="8"/>
      <name val="Arial"/>
      <family val="2"/>
    </font>
    <font>
      <sz val="10"/>
      <name val="Arial"/>
      <family val="2"/>
    </font>
    <font>
      <b/>
      <sz val="8"/>
      <color rgb="FF0000FF"/>
      <name val="Arial"/>
      <family val="2"/>
    </font>
    <font>
      <sz val="10"/>
      <color rgb="FF0000FF"/>
      <name val="Arial"/>
      <family val="2"/>
    </font>
    <font>
      <b/>
      <i/>
      <sz val="12"/>
      <color rgb="FF0000FF"/>
      <name val="Arial"/>
      <family val="2"/>
    </font>
    <font>
      <b/>
      <sz val="10"/>
      <color rgb="FF0000FF"/>
      <name val="Arial"/>
      <family val="2"/>
    </font>
    <font>
      <sz val="12"/>
      <color rgb="FF0000FF"/>
      <name val="Calibri"/>
      <family val="2"/>
      <scheme val="minor"/>
    </font>
    <font>
      <sz val="12"/>
      <name val="Cambria"/>
      <family val="1"/>
    </font>
    <font>
      <b/>
      <sz val="12"/>
      <name val="Calibri"/>
      <family val="2"/>
      <scheme val="minor"/>
    </font>
    <font>
      <b/>
      <u/>
      <sz val="12"/>
      <name val="Calibri"/>
      <family val="2"/>
      <scheme val="minor"/>
    </font>
    <font>
      <b/>
      <i/>
      <u/>
      <sz val="12"/>
      <name val="Cambria"/>
      <family val="1"/>
    </font>
    <font>
      <sz val="10"/>
      <name val="Cambria"/>
      <family val="1"/>
    </font>
    <font>
      <b/>
      <u/>
      <sz val="12"/>
      <color theme="1"/>
      <name val="Cambria"/>
      <family val="1"/>
    </font>
    <font>
      <b/>
      <u/>
      <sz val="12"/>
      <color theme="1"/>
      <name val="Calibri"/>
      <family val="2"/>
      <scheme val="minor"/>
    </font>
    <font>
      <b/>
      <sz val="12"/>
      <color rgb="FF000000"/>
      <name val="Cambria"/>
      <family val="1"/>
    </font>
    <font>
      <sz val="12"/>
      <color rgb="FF000000"/>
      <name val="Symbol"/>
      <family val="1"/>
      <charset val="2"/>
    </font>
    <font>
      <sz val="7"/>
      <color rgb="FF000000"/>
      <name val="Times New Roman"/>
      <family val="1"/>
    </font>
    <font>
      <b/>
      <u/>
      <sz val="10"/>
      <color rgb="FF0000FF"/>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44" fontId="16" fillId="0" borderId="0" applyFont="0" applyFill="0" applyBorder="0" applyAlignment="0" applyProtection="0"/>
  </cellStyleXfs>
  <cellXfs count="58">
    <xf numFmtId="0" fontId="0" fillId="0" borderId="0" xfId="0"/>
    <xf numFmtId="0" fontId="0" fillId="0" borderId="0" xfId="0" applyAlignment="1">
      <alignment wrapText="1"/>
    </xf>
    <xf numFmtId="0" fontId="3" fillId="2" borderId="0" xfId="0" applyFont="1" applyFill="1" applyAlignment="1">
      <alignment wrapText="1"/>
    </xf>
    <xf numFmtId="0" fontId="3" fillId="2" borderId="0" xfId="0" applyFont="1" applyFill="1"/>
    <xf numFmtId="0" fontId="3" fillId="2" borderId="0" xfId="0" applyFont="1" applyFill="1" applyAlignment="1">
      <alignment horizontal="center" wrapText="1"/>
    </xf>
    <xf numFmtId="0" fontId="4"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9" fillId="0" borderId="0" xfId="0" applyFont="1" applyAlignment="1">
      <alignment vertical="center" wrapText="1"/>
    </xf>
    <xf numFmtId="0" fontId="13" fillId="0" borderId="0" xfId="0" applyFont="1" applyAlignment="1">
      <alignment horizontal="left" vertical="center" wrapText="1"/>
    </xf>
    <xf numFmtId="49" fontId="0" fillId="0" borderId="0" xfId="0" applyNumberFormat="1" applyProtection="1">
      <protection locked="0"/>
    </xf>
    <xf numFmtId="4" fontId="0" fillId="0" borderId="0" xfId="0" applyNumberFormat="1" applyProtection="1">
      <protection locked="0"/>
    </xf>
    <xf numFmtId="4" fontId="18" fillId="0" borderId="0" xfId="0" applyNumberFormat="1" applyFont="1" applyAlignment="1" applyProtection="1">
      <alignment horizontal="center" wrapText="1"/>
      <protection locked="0"/>
    </xf>
    <xf numFmtId="49" fontId="0" fillId="0" borderId="0" xfId="0" applyNumberFormat="1"/>
    <xf numFmtId="49" fontId="19" fillId="0" borderId="0" xfId="0" applyNumberFormat="1" applyFont="1" applyAlignment="1">
      <alignment vertical="center"/>
    </xf>
    <xf numFmtId="49" fontId="17" fillId="0" borderId="0" xfId="0" applyNumberFormat="1" applyFont="1"/>
    <xf numFmtId="3" fontId="0" fillId="0" borderId="0" xfId="0" applyNumberFormat="1"/>
    <xf numFmtId="3" fontId="19" fillId="0" borderId="0" xfId="0" applyNumberFormat="1" applyFont="1"/>
    <xf numFmtId="44" fontId="0" fillId="0" borderId="0" xfId="5" applyFont="1" applyFill="1" applyBorder="1" applyProtection="1"/>
    <xf numFmtId="3" fontId="19" fillId="0" borderId="0" xfId="0" applyNumberFormat="1" applyFont="1" applyAlignment="1">
      <alignment vertical="center"/>
    </xf>
    <xf numFmtId="3" fontId="21" fillId="0" borderId="1" xfId="0" applyNumberFormat="1" applyFont="1" applyBorder="1" applyAlignment="1">
      <alignment horizontal="right" vertical="center"/>
    </xf>
    <xf numFmtId="3" fontId="21" fillId="0" borderId="1" xfId="0" applyNumberFormat="1" applyFont="1" applyBorder="1" applyAlignment="1">
      <alignment vertical="center"/>
    </xf>
    <xf numFmtId="49" fontId="22" fillId="0" borderId="0" xfId="0" applyNumberFormat="1" applyFont="1" applyProtection="1">
      <protection locked="0"/>
    </xf>
    <xf numFmtId="164" fontId="23" fillId="0" borderId="0" xfId="0" applyNumberFormat="1" applyFont="1" applyProtection="1">
      <protection locked="0"/>
    </xf>
    <xf numFmtId="49" fontId="23" fillId="0" borderId="0" xfId="0" applyNumberFormat="1" applyFont="1" applyProtection="1">
      <protection locked="0"/>
    </xf>
    <xf numFmtId="49" fontId="24" fillId="0" borderId="0" xfId="0" applyNumberFormat="1" applyFont="1" applyProtection="1">
      <protection locked="0"/>
    </xf>
    <xf numFmtId="4" fontId="24" fillId="0" borderId="0" xfId="0" applyNumberFormat="1" applyFont="1" applyProtection="1">
      <protection locked="0"/>
    </xf>
    <xf numFmtId="49" fontId="21" fillId="0" borderId="0" xfId="0" applyNumberFormat="1" applyFont="1" applyAlignment="1">
      <alignment vertical="center"/>
    </xf>
    <xf numFmtId="44" fontId="24" fillId="0" borderId="1" xfId="5" applyFont="1" applyFill="1" applyBorder="1" applyProtection="1"/>
    <xf numFmtId="3" fontId="21" fillId="0" borderId="1" xfId="0" applyNumberFormat="1" applyFont="1" applyBorder="1"/>
    <xf numFmtId="49" fontId="21" fillId="0" borderId="0" xfId="0" applyNumberFormat="1" applyFont="1" applyAlignment="1">
      <alignment horizontal="left" vertical="center"/>
    </xf>
    <xf numFmtId="3" fontId="21" fillId="0" borderId="0" xfId="0" applyNumberFormat="1" applyFont="1" applyAlignment="1">
      <alignment horizontal="right" vertical="center"/>
    </xf>
    <xf numFmtId="3" fontId="21" fillId="0" borderId="0" xfId="0" applyNumberFormat="1" applyFont="1" applyAlignment="1">
      <alignment vertical="center"/>
    </xf>
    <xf numFmtId="4" fontId="20" fillId="0" borderId="0" xfId="0" applyNumberFormat="1" applyFont="1" applyAlignment="1" applyProtection="1">
      <alignment horizontal="center" wrapText="1"/>
      <protection locked="0"/>
    </xf>
    <xf numFmtId="49" fontId="23" fillId="0" borderId="0" xfId="0" applyNumberFormat="1" applyFont="1"/>
    <xf numFmtId="44" fontId="24" fillId="0" borderId="0" xfId="5" applyFont="1" applyFill="1" applyBorder="1" applyProtection="1"/>
    <xf numFmtId="3" fontId="21" fillId="0" borderId="0" xfId="0" applyNumberFormat="1" applyFont="1"/>
    <xf numFmtId="0" fontId="12" fillId="0" borderId="0" xfId="0" applyFont="1" applyAlignment="1">
      <alignment vertical="center"/>
    </xf>
    <xf numFmtId="0" fontId="26" fillId="2" borderId="0" xfId="0" applyFont="1" applyFill="1" applyAlignment="1">
      <alignment wrapText="1"/>
    </xf>
    <xf numFmtId="0" fontId="14" fillId="0" borderId="0" xfId="0" applyFont="1" applyAlignment="1">
      <alignment vertical="center" wrapText="1"/>
    </xf>
    <xf numFmtId="0" fontId="25" fillId="0" borderId="0" xfId="0" applyFont="1" applyAlignment="1">
      <alignment vertical="center" wrapText="1"/>
    </xf>
    <xf numFmtId="0" fontId="25" fillId="0" borderId="0" xfId="0" applyFont="1" applyAlignment="1">
      <alignment vertical="top" wrapText="1"/>
    </xf>
    <xf numFmtId="0" fontId="4" fillId="0" borderId="0" xfId="0" applyFont="1" applyAlignment="1">
      <alignment vertical="center"/>
    </xf>
    <xf numFmtId="0" fontId="0" fillId="0" borderId="0" xfId="0" applyProtection="1">
      <protection locked="0"/>
    </xf>
    <xf numFmtId="0" fontId="0" fillId="0" borderId="0" xfId="0" applyAlignment="1" applyProtection="1">
      <alignment wrapText="1"/>
      <protection locked="0"/>
    </xf>
    <xf numFmtId="0" fontId="33" fillId="0" borderId="0" xfId="0" applyFont="1" applyAlignment="1">
      <alignment horizontal="left" vertical="center" indent="4"/>
    </xf>
    <xf numFmtId="0" fontId="33"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49" fontId="21" fillId="0" borderId="0" xfId="0" applyNumberFormat="1" applyFont="1" applyAlignment="1">
      <alignment vertical="center"/>
    </xf>
    <xf numFmtId="0" fontId="4" fillId="0" borderId="0" xfId="0" applyFont="1" applyAlignment="1">
      <alignment horizontal="center" vertical="center"/>
    </xf>
    <xf numFmtId="14" fontId="14" fillId="0" borderId="0" xfId="0" applyNumberFormat="1" applyFont="1" applyAlignment="1">
      <alignment horizontal="center" vertical="center"/>
    </xf>
  </cellXfs>
  <cellStyles count="6">
    <cellStyle name="Currency" xfId="5" builtinId="4"/>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2"/>
  <sheetViews>
    <sheetView tabSelected="1" workbookViewId="0">
      <selection activeCell="A13" sqref="A13"/>
    </sheetView>
  </sheetViews>
  <sheetFormatPr defaultColWidth="11.19921875" defaultRowHeight="15.6" x14ac:dyDescent="0.3"/>
  <cols>
    <col min="1" max="1" width="14.69921875" style="49" customWidth="1"/>
    <col min="2" max="2" width="15" style="49" customWidth="1"/>
    <col min="3" max="3" width="11.3984375" style="49" customWidth="1"/>
    <col min="4" max="4" width="15" style="50" customWidth="1"/>
    <col min="5" max="5" width="18" style="49" customWidth="1"/>
    <col min="6" max="6" width="10.5" style="49" customWidth="1"/>
    <col min="7" max="7" width="14.5" style="49" customWidth="1"/>
    <col min="8" max="8" width="33.69921875" style="49" customWidth="1"/>
    <col min="9" max="9" width="15.3984375" style="49" customWidth="1"/>
    <col min="10" max="10" width="3.09765625" style="49" customWidth="1"/>
    <col min="11" max="11" width="14.3984375" style="50" customWidth="1"/>
    <col min="12" max="13" width="15" style="49" customWidth="1"/>
    <col min="14" max="14" width="20" style="50" customWidth="1"/>
    <col min="15" max="15" width="15.5" style="49" customWidth="1"/>
    <col min="16" max="16" width="32" style="50" customWidth="1"/>
    <col min="17" max="17" width="27.69921875" style="49" bestFit="1" customWidth="1"/>
    <col min="18" max="18" width="30.3984375" style="49" customWidth="1"/>
    <col min="19" max="20" width="28.69921875" style="49" customWidth="1"/>
    <col min="21" max="21" width="14.59765625" style="49" customWidth="1"/>
    <col min="22" max="22" width="20.69921875" style="49" customWidth="1"/>
    <col min="23" max="23" width="22.19921875" style="49" bestFit="1" customWidth="1"/>
    <col min="24" max="24" width="3.09765625" style="49" customWidth="1"/>
    <col min="25" max="25" width="19.59765625" style="49" customWidth="1"/>
    <col min="26" max="26" width="3.09765625" style="49" customWidth="1"/>
    <col min="27" max="27" width="19.59765625" style="49" customWidth="1"/>
    <col min="28" max="28" width="21.69921875" style="49" customWidth="1"/>
    <col min="29" max="29" width="18" style="49" customWidth="1"/>
    <col min="30" max="31" width="21" style="49" customWidth="1"/>
    <col min="32" max="35" width="15.19921875" style="49" customWidth="1"/>
    <col min="36" max="36" width="17" style="49" customWidth="1"/>
    <col min="37" max="37" width="14.09765625" style="49" customWidth="1"/>
    <col min="38" max="38" width="11.19921875" style="49"/>
    <col min="39" max="39" width="13.8984375" style="49" customWidth="1"/>
    <col min="40" max="40" width="3.09765625" style="49" customWidth="1"/>
    <col min="41" max="42" width="11.19921875" style="49"/>
    <col min="43" max="43" width="15.09765625" style="49" customWidth="1"/>
    <col min="44" max="44" width="13.69921875" style="49" customWidth="1"/>
    <col min="45" max="45" width="11.19921875" style="49"/>
    <col min="46" max="46" width="57.19921875" style="49" customWidth="1"/>
  </cols>
  <sheetData>
    <row r="1" spans="1:46" s="19" customFormat="1" x14ac:dyDescent="0.3">
      <c r="A1" s="28" t="s">
        <v>73</v>
      </c>
      <c r="B1" s="29"/>
      <c r="C1" s="30"/>
      <c r="D1" s="31"/>
      <c r="E1" s="30"/>
      <c r="F1" s="31"/>
      <c r="G1" s="32"/>
      <c r="H1" s="32"/>
      <c r="N1" s="16"/>
      <c r="O1" s="18"/>
      <c r="P1" s="17"/>
      <c r="Q1" s="16"/>
      <c r="R1" s="16"/>
      <c r="S1" s="17"/>
      <c r="U1" s="39"/>
      <c r="V1" s="39"/>
      <c r="W1" s="39"/>
      <c r="X1" s="39"/>
      <c r="Y1" s="39"/>
      <c r="Z1" s="18"/>
    </row>
    <row r="2" spans="1:46" s="19" customFormat="1" x14ac:dyDescent="0.3">
      <c r="A2" s="36" t="s">
        <v>94</v>
      </c>
      <c r="B2" s="36"/>
      <c r="C2" s="36"/>
      <c r="D2" s="36"/>
      <c r="E2" s="36"/>
      <c r="F2" s="36"/>
      <c r="G2" s="36"/>
      <c r="H2" s="36"/>
      <c r="I2" s="36"/>
      <c r="J2" s="36" t="s">
        <v>78</v>
      </c>
      <c r="K2" s="26">
        <f>COUNTIF($U$13:$U$1048576,"1")</f>
        <v>0</v>
      </c>
      <c r="L2" s="36"/>
      <c r="M2" s="36"/>
      <c r="N2" s="36"/>
      <c r="O2" s="36"/>
      <c r="P2" s="36"/>
      <c r="Q2" s="36"/>
      <c r="R2" s="36"/>
      <c r="S2" s="36"/>
      <c r="T2" s="36"/>
      <c r="U2" s="37"/>
      <c r="V2" s="38"/>
      <c r="W2" s="38"/>
      <c r="X2" s="38"/>
      <c r="Y2" s="38"/>
      <c r="Z2" s="25"/>
      <c r="AA2"/>
      <c r="AB2"/>
      <c r="AC2"/>
      <c r="AD2"/>
      <c r="AE2"/>
      <c r="AF2"/>
      <c r="AG2"/>
      <c r="AH2"/>
      <c r="AI2"/>
      <c r="AJ2"/>
      <c r="AK2"/>
      <c r="AL2"/>
      <c r="AM2"/>
      <c r="AN2"/>
      <c r="AO2"/>
      <c r="AP2"/>
    </row>
    <row r="3" spans="1:46" s="19" customFormat="1" x14ac:dyDescent="0.3">
      <c r="A3" s="36" t="s">
        <v>143</v>
      </c>
      <c r="B3" s="36"/>
      <c r="C3" s="36"/>
      <c r="D3" s="36"/>
      <c r="E3" s="36"/>
      <c r="F3" s="36"/>
      <c r="G3" s="36"/>
      <c r="H3" s="36"/>
      <c r="I3" s="36"/>
      <c r="J3" s="36" t="s">
        <v>79</v>
      </c>
      <c r="K3" s="27">
        <f>COUNTIF($V$13:$V$1048576,"2")</f>
        <v>0</v>
      </c>
      <c r="L3" s="36"/>
      <c r="M3" s="36"/>
      <c r="N3" s="36"/>
      <c r="O3" s="36"/>
      <c r="P3" s="36"/>
      <c r="Q3" s="36"/>
      <c r="R3" s="36"/>
      <c r="S3" s="36"/>
      <c r="T3" s="36"/>
      <c r="U3" s="37"/>
      <c r="V3" s="38"/>
      <c r="W3" s="38"/>
      <c r="X3" s="38"/>
      <c r="Y3" s="38"/>
      <c r="Z3" s="25"/>
      <c r="AA3"/>
      <c r="AB3"/>
      <c r="AC3"/>
      <c r="AD3"/>
      <c r="AE3"/>
      <c r="AF3"/>
      <c r="AG3"/>
      <c r="AH3"/>
      <c r="AI3"/>
      <c r="AJ3"/>
      <c r="AK3"/>
      <c r="AL3"/>
      <c r="AM3"/>
      <c r="AN3"/>
      <c r="AO3"/>
      <c r="AP3"/>
    </row>
    <row r="4" spans="1:46" s="19" customFormat="1" x14ac:dyDescent="0.3">
      <c r="A4" s="36" t="s">
        <v>144</v>
      </c>
      <c r="B4" s="36"/>
      <c r="C4" s="36"/>
      <c r="D4" s="36"/>
      <c r="E4" s="36"/>
      <c r="F4" s="36"/>
      <c r="G4" s="36"/>
      <c r="H4" s="36"/>
      <c r="I4" s="36"/>
      <c r="J4" s="36" t="s">
        <v>80</v>
      </c>
      <c r="K4" s="27">
        <f>COUNTIFS(P13:P1048576,0,$V$13:$V$1048576,2)+COUNTIFS(P13:P1048576,0,$V$13:$V$1048576,3)+COUNTIFS(P13:P1048576,2,$V$13:$V$1048576,2)+COUNTIFS(P13:P1048576,2,$V$13:$V$1048576,3)</f>
        <v>0</v>
      </c>
      <c r="L4" s="36"/>
      <c r="M4" s="36"/>
      <c r="N4" s="36"/>
      <c r="O4" s="36"/>
      <c r="P4" s="36"/>
      <c r="Q4" s="36"/>
      <c r="R4" s="36"/>
      <c r="S4" s="36"/>
      <c r="T4" s="36"/>
      <c r="U4" s="37"/>
      <c r="V4" s="38"/>
      <c r="W4" s="38"/>
      <c r="X4" s="38"/>
      <c r="Y4" s="38"/>
      <c r="Z4" s="25"/>
      <c r="AA4"/>
      <c r="AB4"/>
      <c r="AC4"/>
      <c r="AD4"/>
      <c r="AE4"/>
      <c r="AF4"/>
      <c r="AG4"/>
      <c r="AH4"/>
      <c r="AI4"/>
      <c r="AJ4"/>
      <c r="AK4"/>
      <c r="AL4"/>
      <c r="AM4"/>
      <c r="AN4"/>
      <c r="AO4"/>
      <c r="AP4"/>
    </row>
    <row r="5" spans="1:46" s="19" customFormat="1" x14ac:dyDescent="0.3">
      <c r="A5" s="36" t="s">
        <v>145</v>
      </c>
      <c r="B5" s="36"/>
      <c r="C5" s="36"/>
      <c r="D5" s="36"/>
      <c r="E5" s="36"/>
      <c r="F5" s="36"/>
      <c r="G5" s="36"/>
      <c r="H5" s="36"/>
      <c r="I5" s="36"/>
      <c r="J5" s="36" t="s">
        <v>81</v>
      </c>
      <c r="K5" s="27">
        <f>COUNTIF($V$13:$V$1048576,"1")</f>
        <v>0</v>
      </c>
      <c r="L5" s="36"/>
      <c r="M5" s="36"/>
      <c r="N5" s="36"/>
      <c r="O5" s="36"/>
      <c r="P5" s="36"/>
      <c r="Q5" s="36"/>
      <c r="R5" s="36"/>
      <c r="S5" s="36"/>
      <c r="T5" s="36"/>
      <c r="U5" s="37"/>
      <c r="V5" s="38"/>
      <c r="W5" s="38"/>
      <c r="X5" s="38"/>
      <c r="Y5" s="38"/>
      <c r="Z5" s="25"/>
      <c r="AA5"/>
      <c r="AB5"/>
      <c r="AC5"/>
      <c r="AD5"/>
      <c r="AE5"/>
      <c r="AF5"/>
      <c r="AG5"/>
      <c r="AH5"/>
      <c r="AI5"/>
      <c r="AJ5"/>
      <c r="AK5"/>
      <c r="AL5"/>
      <c r="AM5"/>
      <c r="AN5"/>
      <c r="AO5"/>
      <c r="AP5"/>
    </row>
    <row r="6" spans="1:46" s="19" customFormat="1" x14ac:dyDescent="0.3">
      <c r="A6" s="36" t="s">
        <v>146</v>
      </c>
      <c r="B6" s="36"/>
      <c r="C6" s="36"/>
      <c r="D6" s="36"/>
      <c r="E6" s="36"/>
      <c r="F6" s="36"/>
      <c r="G6" s="36"/>
      <c r="H6" s="36"/>
      <c r="I6" s="36"/>
      <c r="J6" s="36" t="s">
        <v>141</v>
      </c>
      <c r="K6" s="27">
        <f>COUNTIF($V$13:$V$1048576,"3")</f>
        <v>0</v>
      </c>
      <c r="L6" s="36"/>
      <c r="M6" s="36"/>
      <c r="N6" s="36"/>
      <c r="O6" s="36"/>
      <c r="P6" s="36"/>
      <c r="Q6" s="36"/>
      <c r="R6" s="36"/>
      <c r="S6" s="36"/>
      <c r="T6" s="36"/>
      <c r="U6" s="37"/>
      <c r="V6" s="38"/>
      <c r="W6" s="38"/>
      <c r="X6" s="38"/>
      <c r="Y6" s="38"/>
      <c r="Z6" s="25"/>
      <c r="AA6"/>
      <c r="AB6"/>
      <c r="AC6"/>
      <c r="AD6"/>
      <c r="AE6"/>
      <c r="AF6"/>
      <c r="AG6"/>
      <c r="AH6"/>
      <c r="AI6"/>
      <c r="AJ6"/>
      <c r="AK6"/>
      <c r="AL6"/>
      <c r="AM6"/>
      <c r="AN6"/>
      <c r="AO6"/>
      <c r="AP6"/>
    </row>
    <row r="7" spans="1:46" s="19" customFormat="1" x14ac:dyDescent="0.3">
      <c r="A7" s="55" t="s">
        <v>74</v>
      </c>
      <c r="B7" s="55"/>
      <c r="C7" s="55"/>
      <c r="D7" s="55"/>
      <c r="E7" s="55"/>
      <c r="F7" s="55"/>
      <c r="G7" s="55"/>
      <c r="H7" s="55"/>
      <c r="I7" s="55"/>
      <c r="J7" s="33" t="s">
        <v>69</v>
      </c>
      <c r="K7" s="26">
        <f>COUNTIF($AC$13:$AC$1048576,"1")</f>
        <v>0</v>
      </c>
      <c r="L7" s="20"/>
      <c r="M7" s="20"/>
      <c r="N7" s="20"/>
      <c r="O7" s="20"/>
      <c r="P7" s="21"/>
      <c r="Q7" s="22"/>
      <c r="R7" s="21"/>
      <c r="S7" s="24"/>
      <c r="T7"/>
      <c r="U7"/>
      <c r="V7"/>
      <c r="W7" s="21"/>
      <c r="X7" s="40"/>
      <c r="Y7" s="37"/>
      <c r="Z7" s="40"/>
      <c r="AA7" s="41"/>
      <c r="AC7"/>
      <c r="AD7"/>
      <c r="AE7"/>
      <c r="AF7"/>
      <c r="AG7"/>
      <c r="AH7"/>
      <c r="AI7"/>
      <c r="AJ7"/>
      <c r="AK7"/>
      <c r="AL7"/>
      <c r="AM7"/>
      <c r="AN7"/>
      <c r="AO7"/>
      <c r="AP7"/>
    </row>
    <row r="8" spans="1:46" s="19" customFormat="1" x14ac:dyDescent="0.3">
      <c r="A8" s="55" t="s">
        <v>75</v>
      </c>
      <c r="B8" s="55"/>
      <c r="C8" s="55"/>
      <c r="D8" s="55"/>
      <c r="E8" s="55"/>
      <c r="F8" s="55"/>
      <c r="G8" s="55"/>
      <c r="H8" s="55"/>
      <c r="I8" s="55"/>
      <c r="J8" s="33" t="s">
        <v>70</v>
      </c>
      <c r="K8" s="34">
        <f>SUMIF($AC$13:$AC$1048576,"1",$AA$13:$AA$1048576)</f>
        <v>0</v>
      </c>
      <c r="L8" s="20"/>
      <c r="M8" s="20"/>
      <c r="N8" s="20"/>
      <c r="O8" s="20"/>
      <c r="P8" s="21"/>
      <c r="Q8" s="22"/>
      <c r="R8" s="21"/>
      <c r="S8" s="24"/>
      <c r="T8"/>
      <c r="U8"/>
      <c r="V8"/>
      <c r="W8" s="21"/>
      <c r="X8" s="40"/>
      <c r="Y8" s="37"/>
      <c r="Z8" s="40"/>
      <c r="AA8" s="41"/>
      <c r="AC8"/>
      <c r="AD8"/>
      <c r="AE8"/>
      <c r="AF8"/>
      <c r="AG8"/>
      <c r="AH8"/>
      <c r="AI8"/>
      <c r="AJ8"/>
      <c r="AK8"/>
      <c r="AL8"/>
      <c r="AM8"/>
      <c r="AN8"/>
      <c r="AO8"/>
      <c r="AP8"/>
    </row>
    <row r="9" spans="1:46" s="19" customFormat="1" x14ac:dyDescent="0.3">
      <c r="A9" s="55" t="s">
        <v>76</v>
      </c>
      <c r="B9" s="55"/>
      <c r="C9" s="55"/>
      <c r="D9" s="55"/>
      <c r="E9" s="55"/>
      <c r="F9" s="55"/>
      <c r="G9" s="55"/>
      <c r="H9" s="55"/>
      <c r="I9" s="55"/>
      <c r="J9" s="33" t="s">
        <v>71</v>
      </c>
      <c r="K9" s="35">
        <f>COUNTA($A$13:$A$1048576)</f>
        <v>0</v>
      </c>
      <c r="L9" s="20"/>
      <c r="M9" s="20"/>
      <c r="N9" s="20"/>
      <c r="O9" s="20"/>
      <c r="P9" s="21"/>
      <c r="Q9" s="23"/>
      <c r="R9" s="21"/>
      <c r="S9" s="24"/>
      <c r="T9"/>
      <c r="U9"/>
      <c r="V9"/>
      <c r="W9" s="21"/>
      <c r="X9" s="40"/>
      <c r="Y9" s="42"/>
      <c r="Z9" s="40"/>
      <c r="AA9" s="41"/>
      <c r="AC9"/>
      <c r="AD9"/>
      <c r="AE9"/>
      <c r="AF9"/>
      <c r="AG9"/>
      <c r="AH9"/>
      <c r="AI9"/>
      <c r="AJ9"/>
      <c r="AK9"/>
      <c r="AL9"/>
      <c r="AM9"/>
      <c r="AN9"/>
      <c r="AO9"/>
      <c r="AP9"/>
    </row>
    <row r="10" spans="1:46" s="19" customFormat="1" x14ac:dyDescent="0.3">
      <c r="A10" s="55" t="s">
        <v>77</v>
      </c>
      <c r="B10" s="55"/>
      <c r="C10" s="55"/>
      <c r="D10" s="55"/>
      <c r="E10" s="55"/>
      <c r="F10" s="55"/>
      <c r="G10" s="55"/>
      <c r="H10" s="55"/>
      <c r="I10" s="55"/>
      <c r="J10" s="33" t="s">
        <v>72</v>
      </c>
      <c r="K10" s="34">
        <f>SUM($AA$13:$AA$1048576)</f>
        <v>0</v>
      </c>
      <c r="L10" s="20"/>
      <c r="M10" s="20"/>
      <c r="N10" s="20"/>
      <c r="O10" s="20"/>
      <c r="P10" s="21"/>
      <c r="Q10" s="23"/>
      <c r="R10" s="21"/>
      <c r="S10" s="24"/>
      <c r="T10"/>
      <c r="U10"/>
      <c r="V10"/>
      <c r="W10" s="21"/>
      <c r="X10" s="40"/>
      <c r="Y10" s="42"/>
      <c r="Z10" s="40"/>
      <c r="AA10" s="41"/>
      <c r="AC10"/>
      <c r="AD10"/>
      <c r="AE10"/>
      <c r="AF10"/>
      <c r="AG10"/>
      <c r="AH10"/>
      <c r="AI10"/>
      <c r="AJ10"/>
      <c r="AK10"/>
      <c r="AL10"/>
      <c r="AM10"/>
      <c r="AN10"/>
      <c r="AO10"/>
      <c r="AP10"/>
    </row>
    <row r="11" spans="1:46" x14ac:dyDescent="0.3">
      <c r="A11"/>
      <c r="B11"/>
      <c r="C11"/>
      <c r="D11" s="1"/>
      <c r="E11"/>
      <c r="F11"/>
      <c r="G11"/>
      <c r="H11"/>
      <c r="I11"/>
      <c r="J11"/>
      <c r="K11" s="1"/>
      <c r="L11"/>
      <c r="M11"/>
      <c r="N11" s="1"/>
      <c r="O11"/>
      <c r="P11" s="1"/>
      <c r="Q11"/>
      <c r="R11"/>
      <c r="S11"/>
      <c r="T11"/>
      <c r="U11"/>
      <c r="V11"/>
      <c r="W11"/>
      <c r="X11"/>
      <c r="Y11"/>
      <c r="Z11"/>
      <c r="AA11"/>
      <c r="AB11"/>
      <c r="AC11"/>
      <c r="AD11"/>
      <c r="AE11"/>
      <c r="AF11"/>
      <c r="AG11"/>
      <c r="AH11"/>
      <c r="AI11"/>
      <c r="AJ11"/>
      <c r="AK11"/>
      <c r="AL11"/>
      <c r="AM11"/>
      <c r="AN11"/>
      <c r="AO11"/>
      <c r="AP11"/>
      <c r="AQ11"/>
      <c r="AR11"/>
      <c r="AS11"/>
      <c r="AT11"/>
    </row>
    <row r="12" spans="1:46" s="3" customFormat="1" ht="195.75" customHeight="1" x14ac:dyDescent="0.3">
      <c r="A12" s="2" t="s">
        <v>1</v>
      </c>
      <c r="B12" s="2" t="s">
        <v>67</v>
      </c>
      <c r="C12" s="2" t="s">
        <v>68</v>
      </c>
      <c r="D12" s="2" t="s">
        <v>0</v>
      </c>
      <c r="E12" s="2" t="s">
        <v>162</v>
      </c>
      <c r="F12" s="2" t="s">
        <v>7</v>
      </c>
      <c r="G12" s="2" t="s">
        <v>8</v>
      </c>
      <c r="H12" s="2" t="s">
        <v>9</v>
      </c>
      <c r="I12" s="2" t="s">
        <v>45</v>
      </c>
      <c r="J12" s="2"/>
      <c r="K12" s="2" t="s">
        <v>2</v>
      </c>
      <c r="L12" s="2" t="s">
        <v>3</v>
      </c>
      <c r="M12" s="2" t="s">
        <v>11</v>
      </c>
      <c r="N12" s="2" t="s">
        <v>4</v>
      </c>
      <c r="O12" s="2" t="s">
        <v>5</v>
      </c>
      <c r="P12" s="2" t="s">
        <v>103</v>
      </c>
      <c r="Q12" s="2" t="s">
        <v>6</v>
      </c>
      <c r="R12" s="2" t="s">
        <v>12</v>
      </c>
      <c r="S12" s="44" t="s">
        <v>151</v>
      </c>
      <c r="T12" s="44" t="s">
        <v>152</v>
      </c>
      <c r="U12" s="2" t="s">
        <v>10</v>
      </c>
      <c r="V12" s="44" t="s">
        <v>95</v>
      </c>
      <c r="W12" s="2" t="s">
        <v>153</v>
      </c>
      <c r="X12" s="2"/>
      <c r="Y12" s="2" t="s">
        <v>108</v>
      </c>
      <c r="Z12" s="2"/>
      <c r="AA12" s="2" t="s">
        <v>109</v>
      </c>
      <c r="AB12" s="44" t="s">
        <v>110</v>
      </c>
      <c r="AC12" s="4" t="s">
        <v>111</v>
      </c>
      <c r="AD12" s="2" t="s">
        <v>112</v>
      </c>
      <c r="AE12" s="44" t="s">
        <v>113</v>
      </c>
      <c r="AF12" s="2" t="s">
        <v>114</v>
      </c>
      <c r="AG12" s="2" t="s">
        <v>115</v>
      </c>
      <c r="AH12" s="2" t="s">
        <v>116</v>
      </c>
      <c r="AI12" s="2" t="s">
        <v>117</v>
      </c>
      <c r="AJ12" s="2" t="s">
        <v>118</v>
      </c>
      <c r="AK12" s="2" t="s">
        <v>119</v>
      </c>
      <c r="AL12" s="2" t="s">
        <v>120</v>
      </c>
      <c r="AM12" s="2" t="s">
        <v>121</v>
      </c>
      <c r="AO12" s="2" t="s">
        <v>122</v>
      </c>
      <c r="AP12" s="2" t="s">
        <v>123</v>
      </c>
      <c r="AQ12" s="2" t="s">
        <v>124</v>
      </c>
      <c r="AR12" s="2" t="s">
        <v>135</v>
      </c>
      <c r="AS12" s="2" t="s">
        <v>136</v>
      </c>
      <c r="AT12" s="3" t="s">
        <v>137</v>
      </c>
    </row>
  </sheetData>
  <sheetProtection algorithmName="SHA-512" hashValue="RYvRIZ0RJNhwDGABv4JX0cvJboGE3AuCTQASbHfLN0KHhfYqh1M2TQKTmrb68V10LXRjHLtklvsEN9SBeAX6EQ==" saltValue="tgcSCllGfemtmBax85NCXw==" spinCount="100000" sheet="1" formatCells="0" formatColumns="0" formatRows="0" selectLockedCells="1" autoFilter="0"/>
  <mergeCells count="4">
    <mergeCell ref="A10:I10"/>
    <mergeCell ref="A7:I7"/>
    <mergeCell ref="A8:I8"/>
    <mergeCell ref="A9:I9"/>
  </mergeCells>
  <pageMargins left="0.75" right="0.75" top="1" bottom="1" header="0.5" footer="0.5"/>
  <pageSetup orientation="portrait" horizontalDpi="1200" verticalDpi="12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2"/>
  <sheetViews>
    <sheetView workbookViewId="0">
      <selection activeCell="A152" sqref="A152"/>
    </sheetView>
  </sheetViews>
  <sheetFormatPr defaultRowHeight="15.6" x14ac:dyDescent="0.3"/>
  <cols>
    <col min="1" max="1" width="82.5" customWidth="1"/>
    <col min="2" max="2" width="79.09765625" customWidth="1"/>
  </cols>
  <sheetData>
    <row r="1" spans="1:5" x14ac:dyDescent="0.3">
      <c r="A1" s="56" t="s">
        <v>13</v>
      </c>
      <c r="B1" s="56"/>
      <c r="C1" s="56"/>
      <c r="D1" s="56"/>
      <c r="E1" s="56"/>
    </row>
    <row r="2" spans="1:5" x14ac:dyDescent="0.3">
      <c r="A2" s="56" t="s">
        <v>157</v>
      </c>
      <c r="B2" s="56"/>
      <c r="C2" s="56"/>
      <c r="D2" s="56"/>
      <c r="E2" s="56"/>
    </row>
    <row r="3" spans="1:5" x14ac:dyDescent="0.3">
      <c r="A3" s="57" t="s">
        <v>155</v>
      </c>
      <c r="B3" s="57"/>
      <c r="C3" s="57"/>
      <c r="D3" s="57"/>
      <c r="E3" s="57"/>
    </row>
    <row r="4" spans="1:5" x14ac:dyDescent="0.3">
      <c r="A4" s="5"/>
    </row>
    <row r="5" spans="1:5" x14ac:dyDescent="0.3">
      <c r="A5" s="6" t="s">
        <v>14</v>
      </c>
    </row>
    <row r="6" spans="1:5" x14ac:dyDescent="0.3">
      <c r="A6" s="7"/>
    </row>
    <row r="7" spans="1:5" ht="90" x14ac:dyDescent="0.3">
      <c r="A7" s="7" t="s">
        <v>154</v>
      </c>
    </row>
    <row r="8" spans="1:5" x14ac:dyDescent="0.3">
      <c r="A8" s="7"/>
    </row>
    <row r="9" spans="1:5" x14ac:dyDescent="0.3">
      <c r="A9" s="8" t="s">
        <v>15</v>
      </c>
    </row>
    <row r="10" spans="1:5" ht="60" x14ac:dyDescent="0.3">
      <c r="A10" s="9" t="s">
        <v>16</v>
      </c>
    </row>
    <row r="11" spans="1:5" x14ac:dyDescent="0.3">
      <c r="A11" s="7" t="s">
        <v>17</v>
      </c>
    </row>
    <row r="12" spans="1:5" x14ac:dyDescent="0.3">
      <c r="A12" s="8" t="s">
        <v>18</v>
      </c>
    </row>
    <row r="13" spans="1:5" x14ac:dyDescent="0.3">
      <c r="A13" s="8"/>
    </row>
    <row r="14" spans="1:5" x14ac:dyDescent="0.3">
      <c r="A14" s="8" t="s">
        <v>0</v>
      </c>
    </row>
    <row r="15" spans="1:5" x14ac:dyDescent="0.3">
      <c r="A15" s="7"/>
    </row>
    <row r="16" spans="1:5" x14ac:dyDescent="0.3">
      <c r="A16" s="8" t="s">
        <v>19</v>
      </c>
    </row>
    <row r="17" spans="1:1" ht="30" x14ac:dyDescent="0.3">
      <c r="A17" s="9" t="s">
        <v>156</v>
      </c>
    </row>
    <row r="18" spans="1:1" x14ac:dyDescent="0.3">
      <c r="A18" s="7"/>
    </row>
    <row r="19" spans="1:1" x14ac:dyDescent="0.3">
      <c r="A19" s="8" t="s">
        <v>20</v>
      </c>
    </row>
    <row r="20" spans="1:1" x14ac:dyDescent="0.3">
      <c r="A20" s="9" t="s">
        <v>21</v>
      </c>
    </row>
    <row r="21" spans="1:1" x14ac:dyDescent="0.3">
      <c r="A21" s="8"/>
    </row>
    <row r="22" spans="1:1" x14ac:dyDescent="0.3">
      <c r="A22" s="8" t="s">
        <v>22</v>
      </c>
    </row>
    <row r="23" spans="1:1" x14ac:dyDescent="0.3">
      <c r="A23" s="9" t="s">
        <v>66</v>
      </c>
    </row>
    <row r="24" spans="1:1" x14ac:dyDescent="0.3">
      <c r="A24" s="7"/>
    </row>
    <row r="25" spans="1:1" ht="75" x14ac:dyDescent="0.3">
      <c r="A25" s="8" t="s">
        <v>63</v>
      </c>
    </row>
    <row r="26" spans="1:1" x14ac:dyDescent="0.3">
      <c r="A26" s="10" t="s">
        <v>47</v>
      </c>
    </row>
    <row r="27" spans="1:1" x14ac:dyDescent="0.3">
      <c r="A27" s="11" t="s">
        <v>23</v>
      </c>
    </row>
    <row r="28" spans="1:1" x14ac:dyDescent="0.3">
      <c r="A28" s="11" t="s">
        <v>24</v>
      </c>
    </row>
    <row r="29" spans="1:1" x14ac:dyDescent="0.3">
      <c r="A29" s="11" t="s">
        <v>25</v>
      </c>
    </row>
    <row r="30" spans="1:1" x14ac:dyDescent="0.3">
      <c r="A30" s="11" t="s">
        <v>26</v>
      </c>
    </row>
    <row r="31" spans="1:1" x14ac:dyDescent="0.3">
      <c r="A31" s="11" t="s">
        <v>27</v>
      </c>
    </row>
    <row r="32" spans="1:1" x14ac:dyDescent="0.3">
      <c r="A32" s="11" t="s">
        <v>28</v>
      </c>
    </row>
    <row r="33" spans="1:1" x14ac:dyDescent="0.3">
      <c r="A33" s="11" t="s">
        <v>29</v>
      </c>
    </row>
    <row r="34" spans="1:1" x14ac:dyDescent="0.3">
      <c r="A34" s="15" t="s">
        <v>46</v>
      </c>
    </row>
    <row r="35" spans="1:1" x14ac:dyDescent="0.3">
      <c r="A35" s="1"/>
    </row>
    <row r="36" spans="1:1" x14ac:dyDescent="0.3">
      <c r="A36" s="8" t="s">
        <v>30</v>
      </c>
    </row>
    <row r="37" spans="1:1" x14ac:dyDescent="0.3">
      <c r="A37" s="7"/>
    </row>
    <row r="38" spans="1:1" x14ac:dyDescent="0.3">
      <c r="A38" s="45" t="s">
        <v>160</v>
      </c>
    </row>
    <row r="39" spans="1:1" x14ac:dyDescent="0.3">
      <c r="A39" s="8"/>
    </row>
    <row r="40" spans="1:1" x14ac:dyDescent="0.3">
      <c r="A40" s="8" t="s">
        <v>31</v>
      </c>
    </row>
    <row r="41" spans="1:1" x14ac:dyDescent="0.3">
      <c r="A41" s="9" t="s">
        <v>32</v>
      </c>
    </row>
    <row r="42" spans="1:1" x14ac:dyDescent="0.3">
      <c r="A42" s="8"/>
    </row>
    <row r="43" spans="1:1" x14ac:dyDescent="0.3">
      <c r="A43" s="8" t="s">
        <v>4</v>
      </c>
    </row>
    <row r="44" spans="1:1" x14ac:dyDescent="0.3">
      <c r="A44" s="8"/>
    </row>
    <row r="45" spans="1:1" ht="30" x14ac:dyDescent="0.3">
      <c r="A45" s="8" t="s">
        <v>33</v>
      </c>
    </row>
    <row r="46" spans="1:1" x14ac:dyDescent="0.3">
      <c r="A46" s="7"/>
    </row>
    <row r="47" spans="1:1" x14ac:dyDescent="0.3">
      <c r="A47" s="8" t="s">
        <v>134</v>
      </c>
    </row>
    <row r="48" spans="1:1" x14ac:dyDescent="0.3">
      <c r="A48" s="9" t="s">
        <v>34</v>
      </c>
    </row>
    <row r="49" spans="1:1" x14ac:dyDescent="0.3">
      <c r="A49" s="7"/>
    </row>
    <row r="50" spans="1:1" ht="75" x14ac:dyDescent="0.3">
      <c r="A50" s="8" t="s">
        <v>163</v>
      </c>
    </row>
    <row r="51" spans="1:1" x14ac:dyDescent="0.3">
      <c r="A51" s="7"/>
    </row>
    <row r="52" spans="1:1" ht="30" x14ac:dyDescent="0.3">
      <c r="A52" s="8" t="s">
        <v>35</v>
      </c>
    </row>
    <row r="53" spans="1:1" x14ac:dyDescent="0.3">
      <c r="A53" s="9" t="s">
        <v>36</v>
      </c>
    </row>
    <row r="54" spans="1:1" x14ac:dyDescent="0.3">
      <c r="A54" s="12"/>
    </row>
    <row r="55" spans="1:1" ht="45" x14ac:dyDescent="0.3">
      <c r="A55" s="8" t="s">
        <v>164</v>
      </c>
    </row>
    <row r="56" spans="1:1" x14ac:dyDescent="0.3">
      <c r="A56" s="9" t="s">
        <v>34</v>
      </c>
    </row>
    <row r="57" spans="1:1" x14ac:dyDescent="0.3">
      <c r="A57" s="11"/>
    </row>
    <row r="58" spans="1:1" x14ac:dyDescent="0.3">
      <c r="A58" s="12" t="s">
        <v>37</v>
      </c>
    </row>
    <row r="59" spans="1:1" x14ac:dyDescent="0.3">
      <c r="A59" s="8" t="s">
        <v>158</v>
      </c>
    </row>
    <row r="60" spans="1:1" x14ac:dyDescent="0.3">
      <c r="A60" s="9" t="s">
        <v>38</v>
      </c>
    </row>
    <row r="61" spans="1:1" x14ac:dyDescent="0.3">
      <c r="A61" s="8"/>
    </row>
    <row r="62" spans="1:1" x14ac:dyDescent="0.3">
      <c r="A62" s="8" t="s">
        <v>39</v>
      </c>
    </row>
    <row r="63" spans="1:1" x14ac:dyDescent="0.3">
      <c r="A63" s="9" t="s">
        <v>40</v>
      </c>
    </row>
    <row r="64" spans="1:1" x14ac:dyDescent="0.3">
      <c r="A64" s="9"/>
    </row>
    <row r="65" spans="1:1" x14ac:dyDescent="0.3">
      <c r="A65" s="8" t="s">
        <v>82</v>
      </c>
    </row>
    <row r="66" spans="1:1" ht="30" x14ac:dyDescent="0.3">
      <c r="A66" s="8" t="s">
        <v>83</v>
      </c>
    </row>
    <row r="67" spans="1:1" ht="60" x14ac:dyDescent="0.3">
      <c r="A67" s="7" t="s">
        <v>142</v>
      </c>
    </row>
    <row r="68" spans="1:1" x14ac:dyDescent="0.3">
      <c r="A68" s="9" t="s">
        <v>84</v>
      </c>
    </row>
    <row r="69" spans="1:1" x14ac:dyDescent="0.3">
      <c r="A69" s="9"/>
    </row>
    <row r="70" spans="1:1" x14ac:dyDescent="0.3">
      <c r="A70" s="45" t="s">
        <v>105</v>
      </c>
    </row>
    <row r="71" spans="1:1" x14ac:dyDescent="0.3">
      <c r="A71" s="9" t="s">
        <v>159</v>
      </c>
    </row>
    <row r="72" spans="1:1" x14ac:dyDescent="0.3">
      <c r="A72" s="8"/>
    </row>
    <row r="73" spans="1:1" ht="30" x14ac:dyDescent="0.3">
      <c r="A73" s="45" t="s">
        <v>106</v>
      </c>
    </row>
    <row r="74" spans="1:1" x14ac:dyDescent="0.3">
      <c r="A74" s="9" t="s">
        <v>48</v>
      </c>
    </row>
    <row r="75" spans="1:1" x14ac:dyDescent="0.3">
      <c r="A75" s="8"/>
    </row>
    <row r="76" spans="1:1" x14ac:dyDescent="0.3">
      <c r="A76" s="45" t="s">
        <v>107</v>
      </c>
    </row>
    <row r="77" spans="1:1" x14ac:dyDescent="0.3">
      <c r="A77" s="7"/>
    </row>
    <row r="78" spans="1:1" ht="30" x14ac:dyDescent="0.3">
      <c r="A78" s="46" t="s">
        <v>102</v>
      </c>
    </row>
    <row r="79" spans="1:1" x14ac:dyDescent="0.3">
      <c r="A79" s="9" t="s">
        <v>41</v>
      </c>
    </row>
    <row r="80" spans="1:1" x14ac:dyDescent="0.3">
      <c r="A80" s="8"/>
    </row>
    <row r="81" spans="1:2" x14ac:dyDescent="0.3">
      <c r="A81" s="8" t="s">
        <v>85</v>
      </c>
    </row>
    <row r="82" spans="1:2" x14ac:dyDescent="0.3">
      <c r="A82" s="9" t="s">
        <v>40</v>
      </c>
    </row>
    <row r="83" spans="1:2" x14ac:dyDescent="0.3">
      <c r="A83" s="7"/>
    </row>
    <row r="84" spans="1:2" x14ac:dyDescent="0.3">
      <c r="A84" s="8" t="s">
        <v>86</v>
      </c>
    </row>
    <row r="85" spans="1:2" x14ac:dyDescent="0.3">
      <c r="A85" s="8"/>
    </row>
    <row r="86" spans="1:2" ht="60" x14ac:dyDescent="0.3">
      <c r="A86" s="45" t="s">
        <v>125</v>
      </c>
    </row>
    <row r="87" spans="1:2" x14ac:dyDescent="0.3">
      <c r="A87" s="43"/>
    </row>
    <row r="88" spans="1:2" ht="45" x14ac:dyDescent="0.3">
      <c r="A88" s="45" t="s">
        <v>87</v>
      </c>
    </row>
    <row r="89" spans="1:2" ht="30" x14ac:dyDescent="0.3">
      <c r="A89" s="8" t="s">
        <v>88</v>
      </c>
    </row>
    <row r="90" spans="1:2" x14ac:dyDescent="0.3">
      <c r="A90" s="9" t="s">
        <v>42</v>
      </c>
    </row>
    <row r="91" spans="1:2" x14ac:dyDescent="0.3">
      <c r="A91" s="13"/>
    </row>
    <row r="92" spans="1:2" x14ac:dyDescent="0.3">
      <c r="A92" s="8" t="s">
        <v>89</v>
      </c>
    </row>
    <row r="93" spans="1:2" ht="30" x14ac:dyDescent="0.3">
      <c r="A93" s="9" t="s">
        <v>43</v>
      </c>
      <c r="B93" s="47" t="s">
        <v>64</v>
      </c>
    </row>
    <row r="94" spans="1:2" ht="45" x14ac:dyDescent="0.3">
      <c r="A94" s="7"/>
      <c r="B94" s="46" t="s">
        <v>62</v>
      </c>
    </row>
    <row r="95" spans="1:2" x14ac:dyDescent="0.3">
      <c r="A95" s="8" t="s">
        <v>90</v>
      </c>
      <c r="B95" s="46" t="s">
        <v>49</v>
      </c>
    </row>
    <row r="96" spans="1:2" x14ac:dyDescent="0.3">
      <c r="A96" s="9" t="s">
        <v>43</v>
      </c>
      <c r="B96" s="46" t="s">
        <v>50</v>
      </c>
    </row>
    <row r="97" spans="1:2" x14ac:dyDescent="0.3">
      <c r="A97" s="8"/>
      <c r="B97" s="46" t="s">
        <v>51</v>
      </c>
    </row>
    <row r="98" spans="1:2" x14ac:dyDescent="0.3">
      <c r="A98" s="8" t="s">
        <v>91</v>
      </c>
      <c r="B98" s="46" t="s">
        <v>52</v>
      </c>
    </row>
    <row r="99" spans="1:2" x14ac:dyDescent="0.3">
      <c r="A99" s="8"/>
      <c r="B99" s="46" t="s">
        <v>53</v>
      </c>
    </row>
    <row r="100" spans="1:2" x14ac:dyDescent="0.3">
      <c r="A100" s="8" t="s">
        <v>92</v>
      </c>
      <c r="B100" s="46" t="s">
        <v>54</v>
      </c>
    </row>
    <row r="101" spans="1:2" x14ac:dyDescent="0.3">
      <c r="A101" s="14"/>
      <c r="B101" s="46" t="s">
        <v>55</v>
      </c>
    </row>
    <row r="102" spans="1:2" ht="90" x14ac:dyDescent="0.3">
      <c r="A102" s="14" t="s">
        <v>65</v>
      </c>
      <c r="B102" s="46" t="s">
        <v>56</v>
      </c>
    </row>
    <row r="103" spans="1:2" x14ac:dyDescent="0.3">
      <c r="A103" s="8"/>
      <c r="B103" s="46" t="s">
        <v>57</v>
      </c>
    </row>
    <row r="104" spans="1:2" x14ac:dyDescent="0.3">
      <c r="A104" s="8" t="s">
        <v>93</v>
      </c>
      <c r="B104" s="46" t="s">
        <v>58</v>
      </c>
    </row>
    <row r="105" spans="1:2" x14ac:dyDescent="0.3">
      <c r="A105" s="9" t="s">
        <v>44</v>
      </c>
      <c r="B105" s="46" t="s">
        <v>59</v>
      </c>
    </row>
    <row r="106" spans="1:2" x14ac:dyDescent="0.3">
      <c r="A106" s="7"/>
      <c r="B106" s="46" t="s">
        <v>60</v>
      </c>
    </row>
    <row r="107" spans="1:2" x14ac:dyDescent="0.3">
      <c r="A107" s="8" t="s">
        <v>126</v>
      </c>
      <c r="B107" s="46" t="s">
        <v>61</v>
      </c>
    </row>
    <row r="108" spans="1:2" ht="30" x14ac:dyDescent="0.3">
      <c r="A108" s="52" t="s">
        <v>127</v>
      </c>
      <c r="B108" s="46" t="s">
        <v>96</v>
      </c>
    </row>
    <row r="109" spans="1:2" x14ac:dyDescent="0.3">
      <c r="A109" s="8"/>
    </row>
    <row r="110" spans="1:2" ht="30" x14ac:dyDescent="0.3">
      <c r="A110" s="8" t="s">
        <v>128</v>
      </c>
    </row>
    <row r="111" spans="1:2" x14ac:dyDescent="0.3">
      <c r="A111" s="51" t="s">
        <v>104</v>
      </c>
    </row>
    <row r="112" spans="1:2" x14ac:dyDescent="0.3">
      <c r="A112" s="48"/>
    </row>
    <row r="113" spans="1:1" x14ac:dyDescent="0.3">
      <c r="A113" s="48" t="s">
        <v>129</v>
      </c>
    </row>
    <row r="114" spans="1:1" x14ac:dyDescent="0.3">
      <c r="A114" s="48" t="s">
        <v>130</v>
      </c>
    </row>
    <row r="115" spans="1:1" x14ac:dyDescent="0.3">
      <c r="A115" s="48"/>
    </row>
    <row r="116" spans="1:1" x14ac:dyDescent="0.3">
      <c r="A116" s="48" t="s">
        <v>129</v>
      </c>
    </row>
    <row r="117" spans="1:1" ht="30" x14ac:dyDescent="0.3">
      <c r="A117" s="8" t="s">
        <v>131</v>
      </c>
    </row>
    <row r="118" spans="1:1" x14ac:dyDescent="0.3">
      <c r="A118" s="51" t="s">
        <v>104</v>
      </c>
    </row>
    <row r="119" spans="1:1" x14ac:dyDescent="0.3">
      <c r="A119" s="48"/>
    </row>
    <row r="120" spans="1:1" x14ac:dyDescent="0.3">
      <c r="A120" s="48" t="s">
        <v>129</v>
      </c>
    </row>
    <row r="121" spans="1:1" ht="30" x14ac:dyDescent="0.3">
      <c r="A121" s="8" t="s">
        <v>132</v>
      </c>
    </row>
    <row r="122" spans="1:1" x14ac:dyDescent="0.3">
      <c r="A122" s="51" t="s">
        <v>104</v>
      </c>
    </row>
    <row r="123" spans="1:1" x14ac:dyDescent="0.3">
      <c r="A123" s="54"/>
    </row>
    <row r="124" spans="1:1" x14ac:dyDescent="0.3">
      <c r="A124" s="48" t="s">
        <v>133</v>
      </c>
    </row>
    <row r="125" spans="1:1" x14ac:dyDescent="0.3">
      <c r="A125" s="48" t="s">
        <v>138</v>
      </c>
    </row>
    <row r="126" spans="1:1" x14ac:dyDescent="0.3">
      <c r="A126" s="51" t="s">
        <v>104</v>
      </c>
    </row>
    <row r="127" spans="1:1" x14ac:dyDescent="0.3">
      <c r="A127" s="48"/>
    </row>
    <row r="128" spans="1:1" x14ac:dyDescent="0.3">
      <c r="A128" s="48" t="s">
        <v>139</v>
      </c>
    </row>
    <row r="129" spans="1:1" x14ac:dyDescent="0.3">
      <c r="A129" s="48" t="s">
        <v>140</v>
      </c>
    </row>
    <row r="130" spans="1:1" x14ac:dyDescent="0.3">
      <c r="A130" s="51" t="s">
        <v>104</v>
      </c>
    </row>
    <row r="131" spans="1:1" x14ac:dyDescent="0.3">
      <c r="A131" s="48"/>
    </row>
    <row r="132" spans="1:1" x14ac:dyDescent="0.3">
      <c r="A132" s="8" t="s">
        <v>161</v>
      </c>
    </row>
    <row r="134" spans="1:1" x14ac:dyDescent="0.3">
      <c r="A134" s="48" t="s">
        <v>97</v>
      </c>
    </row>
    <row r="136" spans="1:1" ht="45" x14ac:dyDescent="0.3">
      <c r="A136" s="8" t="s">
        <v>98</v>
      </c>
    </row>
    <row r="137" spans="1:1" x14ac:dyDescent="0.3">
      <c r="A137" s="53"/>
    </row>
    <row r="138" spans="1:1" ht="45" x14ac:dyDescent="0.3">
      <c r="A138" s="8" t="s">
        <v>147</v>
      </c>
    </row>
    <row r="139" spans="1:1" x14ac:dyDescent="0.3">
      <c r="A139" s="53"/>
    </row>
    <row r="140" spans="1:1" ht="60" x14ac:dyDescent="0.3">
      <c r="A140" s="8" t="s">
        <v>148</v>
      </c>
    </row>
    <row r="141" spans="1:1" x14ac:dyDescent="0.3">
      <c r="A141" s="53"/>
    </row>
    <row r="142" spans="1:1" ht="45" x14ac:dyDescent="0.3">
      <c r="A142" s="8" t="s">
        <v>149</v>
      </c>
    </row>
    <row r="143" spans="1:1" x14ac:dyDescent="0.3">
      <c r="A143" s="53"/>
    </row>
    <row r="144" spans="1:1" ht="45" x14ac:dyDescent="0.3">
      <c r="A144" s="8" t="s">
        <v>150</v>
      </c>
    </row>
    <row r="145" spans="1:1" x14ac:dyDescent="0.3">
      <c r="A145" s="53"/>
    </row>
    <row r="146" spans="1:1" ht="60" x14ac:dyDescent="0.3">
      <c r="A146" s="8" t="s">
        <v>99</v>
      </c>
    </row>
    <row r="147" spans="1:1" x14ac:dyDescent="0.3">
      <c r="A147" s="53"/>
    </row>
    <row r="148" spans="1:1" ht="75" x14ac:dyDescent="0.3">
      <c r="A148" s="8" t="s">
        <v>100</v>
      </c>
    </row>
    <row r="149" spans="1:1" x14ac:dyDescent="0.3">
      <c r="A149" s="53"/>
    </row>
    <row r="150" spans="1:1" ht="45" x14ac:dyDescent="0.3">
      <c r="A150" s="8" t="s">
        <v>101</v>
      </c>
    </row>
    <row r="152" spans="1:1" ht="45" x14ac:dyDescent="0.3">
      <c r="A152" s="8" t="s">
        <v>165</v>
      </c>
    </row>
  </sheetData>
  <mergeCells count="3">
    <mergeCell ref="A1:E1"/>
    <mergeCell ref="A2:E2"/>
    <mergeCell ref="A3:E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46346AC3C7B04B8A01023A4B3B9593" ma:contentTypeVersion="5" ma:contentTypeDescription="Create a new document." ma:contentTypeScope="" ma:versionID="f263d95cdf2ad415969e8709898eaeac">
  <xsd:schema xmlns:xsd="http://www.w3.org/2001/XMLSchema" xmlns:xs="http://www.w3.org/2001/XMLSchema" xmlns:p="http://schemas.microsoft.com/office/2006/metadata/properties" xmlns:ns3="ee4b2589-3223-4b86-a660-e2fa90182d28" targetNamespace="http://schemas.microsoft.com/office/2006/metadata/properties" ma:root="true" ma:fieldsID="1665304093171ec2b2f9066e15680524" ns3:_="">
    <xsd:import namespace="ee4b2589-3223-4b86-a660-e2fa90182d28"/>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4b2589-3223-4b86-a660-e2fa90182d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A3DB9B-B636-4F3F-8A63-069A9057A6D4}">
  <ds:schemaRefs>
    <ds:schemaRef ds:uri="http://schemas.microsoft.com/office/2006/metadata/properties"/>
    <ds:schemaRef ds:uri="http://purl.org/dc/elements/1.1/"/>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ee4b2589-3223-4b86-a660-e2fa90182d28"/>
  </ds:schemaRefs>
</ds:datastoreItem>
</file>

<file path=customXml/itemProps2.xml><?xml version="1.0" encoding="utf-8"?>
<ds:datastoreItem xmlns:ds="http://schemas.openxmlformats.org/officeDocument/2006/customXml" ds:itemID="{B26598C6-A36A-4240-8717-F0061D66243B}">
  <ds:schemaRefs>
    <ds:schemaRef ds:uri="http://schemas.microsoft.com/sharepoint/v3/contenttype/forms"/>
  </ds:schemaRefs>
</ds:datastoreItem>
</file>

<file path=customXml/itemProps3.xml><?xml version="1.0" encoding="utf-8"?>
<ds:datastoreItem xmlns:ds="http://schemas.openxmlformats.org/officeDocument/2006/customXml" ds:itemID="{C40A0B6D-A8E9-48B5-8501-8FDCE4763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4b2589-3223-4b86-a660-e2fa90182d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2024-2025</vt:lpstr>
      <vt:lpstr>Directions</vt:lpstr>
      <vt:lpstr>Directions!_Hlk181709309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quenneville</dc:creator>
  <cp:lastModifiedBy>Jennings, Veronica</cp:lastModifiedBy>
  <cp:lastPrinted>2017-07-06T16:41:37Z</cp:lastPrinted>
  <dcterms:created xsi:type="dcterms:W3CDTF">2016-11-30T17:38:03Z</dcterms:created>
  <dcterms:modified xsi:type="dcterms:W3CDTF">2025-07-24T13:48:36Z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0x0101004646346AC3C7B04B8A01023A4B3B9593</vt:lpwstr>
  </property>
</Properties>
</file>